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jnik HAVU\2025\Tablice za objavu\BAMACS rekordi\"/>
    </mc:Choice>
  </mc:AlternateContent>
  <bookViews>
    <workbookView xWindow="1110" yWindow="1035" windowWidth="16935" windowHeight="13740"/>
  </bookViews>
  <sheets>
    <sheet name="Results" sheetId="1" r:id="rId1"/>
    <sheet name="Statistics" sheetId="3" r:id="rId2"/>
    <sheet name="Total_Medals" sheetId="4" r:id="rId3"/>
    <sheet name="Notes" sheetId="5" r:id="rId4"/>
  </sheets>
  <definedNames>
    <definedName name="_xlnm._FilterDatabase" localSheetId="0" hidden="1">Results!$A$2:$K$289</definedName>
    <definedName name="_xlnm.Print_Area" localSheetId="0">Results!$A$1:$K$289</definedName>
  </definedNames>
  <calcPr calcId="152511"/>
</workbook>
</file>

<file path=xl/calcChain.xml><?xml version="1.0" encoding="utf-8"?>
<calcChain xmlns="http://schemas.openxmlformats.org/spreadsheetml/2006/main">
  <c r="B14" i="3" l="1"/>
  <c r="B11" i="3"/>
  <c r="B13" i="3"/>
  <c r="B12" i="3"/>
  <c r="B10" i="3"/>
  <c r="B9" i="3"/>
  <c r="B8" i="3"/>
  <c r="B7" i="3"/>
  <c r="B6" i="3"/>
  <c r="B5" i="3"/>
  <c r="B4" i="3"/>
  <c r="B3" i="3"/>
  <c r="B2" i="3"/>
  <c r="B15" i="3" l="1"/>
  <c r="C4" i="3" s="1"/>
  <c r="C3" i="3" l="1"/>
  <c r="C11" i="3"/>
  <c r="C10" i="3"/>
  <c r="C7" i="3"/>
  <c r="C9" i="3"/>
  <c r="C5" i="3"/>
  <c r="C13" i="3"/>
  <c r="C14" i="3"/>
  <c r="C8" i="3"/>
  <c r="C6" i="3"/>
  <c r="C2" i="3"/>
  <c r="C12" i="3"/>
  <c r="C15" i="3" l="1"/>
</calcChain>
</file>

<file path=xl/sharedStrings.xml><?xml version="1.0" encoding="utf-8"?>
<sst xmlns="http://schemas.openxmlformats.org/spreadsheetml/2006/main" count="2431" uniqueCount="845">
  <si>
    <t>10.94</t>
  </si>
  <si>
    <t>11.58</t>
  </si>
  <si>
    <t>100m</t>
  </si>
  <si>
    <t>200m</t>
  </si>
  <si>
    <t>400m</t>
  </si>
  <si>
    <t>800m</t>
  </si>
  <si>
    <t>1500m</t>
  </si>
  <si>
    <t>5000m</t>
  </si>
  <si>
    <t>10000m</t>
  </si>
  <si>
    <t>21km</t>
  </si>
  <si>
    <t>110mH</t>
  </si>
  <si>
    <t>100mH</t>
  </si>
  <si>
    <t>80mH</t>
  </si>
  <si>
    <t>400mH</t>
  </si>
  <si>
    <t>300mH</t>
  </si>
  <si>
    <t>200mH</t>
  </si>
  <si>
    <t>3000mSt</t>
  </si>
  <si>
    <t>2000mSt</t>
  </si>
  <si>
    <t>5000mw</t>
  </si>
  <si>
    <t>HJ</t>
  </si>
  <si>
    <t>PV</t>
  </si>
  <si>
    <t>LJ</t>
  </si>
  <si>
    <t>TJ</t>
  </si>
  <si>
    <t>SP</t>
  </si>
  <si>
    <t>DT</t>
  </si>
  <si>
    <t>JT</t>
  </si>
  <si>
    <t>HT</t>
  </si>
  <si>
    <t>WT</t>
  </si>
  <si>
    <t>4x100m</t>
  </si>
  <si>
    <t>4x400m</t>
  </si>
  <si>
    <t>8-4-2-100m</t>
  </si>
  <si>
    <t>22.09.2019</t>
  </si>
  <si>
    <t>ROU</t>
  </si>
  <si>
    <t>GRE</t>
  </si>
  <si>
    <t>SLO</t>
  </si>
  <si>
    <t>TUR</t>
  </si>
  <si>
    <t>BUL</t>
  </si>
  <si>
    <t>SRB</t>
  </si>
  <si>
    <t>CRO</t>
  </si>
  <si>
    <t>YUG</t>
  </si>
  <si>
    <t>M. Alexandrescu (15.07.1972), S. A. Nisu (04.08.1978), R. Tanase (08.07.1972), N. Dumitrache (02.10.1977)</t>
  </si>
  <si>
    <t>L. Soklic (13.08.1938), M. Rant (06.07.1931), I. Rajk (16.02.1938), M. Sluga (22.07.1935)</t>
  </si>
  <si>
    <r>
      <rPr>
        <b/>
        <sz val="11"/>
        <rFont val="Arial"/>
        <family val="2"/>
      </rPr>
      <t>11.56</t>
    </r>
  </si>
  <si>
    <r>
      <rPr>
        <b/>
        <sz val="11"/>
        <rFont val="Arial"/>
        <family val="2"/>
      </rPr>
      <t>11.87</t>
    </r>
  </si>
  <si>
    <r>
      <rPr>
        <b/>
        <sz val="11"/>
        <rFont val="Arial"/>
        <family val="2"/>
      </rPr>
      <t>11.90</t>
    </r>
  </si>
  <si>
    <r>
      <rPr>
        <b/>
        <sz val="11"/>
        <rFont val="Arial"/>
        <family val="2"/>
      </rPr>
      <t>12.28</t>
    </r>
  </si>
  <si>
    <r>
      <rPr>
        <b/>
        <sz val="11"/>
        <rFont val="Arial"/>
        <family val="2"/>
      </rPr>
      <t>13.20</t>
    </r>
  </si>
  <si>
    <r>
      <rPr>
        <b/>
        <sz val="11"/>
        <rFont val="Arial"/>
        <family val="2"/>
      </rPr>
      <t>18.90</t>
    </r>
  </si>
  <si>
    <r>
      <rPr>
        <b/>
        <sz val="11"/>
        <rFont val="Arial"/>
        <family val="2"/>
      </rPr>
      <t>31.40</t>
    </r>
  </si>
  <si>
    <r>
      <rPr>
        <b/>
        <sz val="11"/>
        <rFont val="Arial"/>
        <family val="2"/>
      </rPr>
      <t>24.52</t>
    </r>
  </si>
  <si>
    <r>
      <rPr>
        <b/>
        <sz val="11"/>
        <rFont val="Arial"/>
        <family val="2"/>
      </rPr>
      <t>25.99</t>
    </r>
  </si>
  <si>
    <r>
      <rPr>
        <b/>
        <sz val="11"/>
        <rFont val="Arial"/>
        <family val="2"/>
      </rPr>
      <t>29.42</t>
    </r>
  </si>
  <si>
    <r>
      <rPr>
        <b/>
        <sz val="11"/>
        <rFont val="Arial"/>
        <family val="2"/>
      </rPr>
      <t>35.89</t>
    </r>
  </si>
  <si>
    <r>
      <rPr>
        <b/>
        <sz val="11"/>
        <rFont val="Arial"/>
        <family val="2"/>
      </rPr>
      <t>41.56</t>
    </r>
  </si>
  <si>
    <r>
      <rPr>
        <b/>
        <sz val="11"/>
        <rFont val="Arial"/>
        <family val="2"/>
      </rPr>
      <t>72.38</t>
    </r>
  </si>
  <si>
    <r>
      <rPr>
        <b/>
        <sz val="11"/>
        <rFont val="Arial"/>
        <family val="2"/>
      </rPr>
      <t>52.00</t>
    </r>
  </si>
  <si>
    <r>
      <rPr>
        <b/>
        <sz val="11"/>
        <rFont val="Arial"/>
        <family val="2"/>
      </rPr>
      <t>58.90</t>
    </r>
  </si>
  <si>
    <r>
      <rPr>
        <b/>
        <sz val="11"/>
        <rFont val="Arial"/>
        <family val="2"/>
      </rPr>
      <t>15.4</t>
    </r>
  </si>
  <si>
    <r>
      <rPr>
        <b/>
        <sz val="11"/>
        <rFont val="Arial"/>
        <family val="2"/>
      </rPr>
      <t>15.23</t>
    </r>
  </si>
  <si>
    <r>
      <rPr>
        <b/>
        <sz val="11"/>
        <rFont val="Arial"/>
        <family val="2"/>
      </rPr>
      <t>16.1</t>
    </r>
  </si>
  <si>
    <r>
      <rPr>
        <b/>
        <sz val="11"/>
        <rFont val="Arial"/>
        <family val="2"/>
      </rPr>
      <t>13.86</t>
    </r>
  </si>
  <si>
    <r>
      <rPr>
        <b/>
        <sz val="11"/>
        <rFont val="Arial"/>
        <family val="2"/>
      </rPr>
      <t>15.42</t>
    </r>
  </si>
  <si>
    <r>
      <rPr>
        <b/>
        <sz val="11"/>
        <rFont val="Arial"/>
        <family val="2"/>
      </rPr>
      <t>16.87</t>
    </r>
  </si>
  <si>
    <r>
      <rPr>
        <b/>
        <sz val="11"/>
        <rFont val="Arial"/>
        <family val="2"/>
      </rPr>
      <t>55.71</t>
    </r>
  </si>
  <si>
    <r>
      <rPr>
        <b/>
        <sz val="11"/>
        <rFont val="Arial"/>
        <family val="2"/>
      </rPr>
      <t>47.06</t>
    </r>
  </si>
  <si>
    <r>
      <rPr>
        <b/>
        <sz val="11"/>
        <rFont val="Arial"/>
        <family val="2"/>
      </rPr>
      <t>47.71</t>
    </r>
  </si>
  <si>
    <r>
      <rPr>
        <b/>
        <sz val="11"/>
        <rFont val="Arial"/>
        <family val="2"/>
      </rPr>
      <t>44.57</t>
    </r>
  </si>
  <si>
    <r>
      <rPr>
        <b/>
        <sz val="11"/>
        <rFont val="Arial"/>
        <family val="2"/>
      </rPr>
      <t>51.33</t>
    </r>
  </si>
  <si>
    <t>Silviu Adrian NISU</t>
  </si>
  <si>
    <t>04.08.1978</t>
  </si>
  <si>
    <t>19.09.2014</t>
  </si>
  <si>
    <t>Dionysis ARGYROPOULOS</t>
  </si>
  <si>
    <t>04.08.1969</t>
  </si>
  <si>
    <t>18.09.2010</t>
  </si>
  <si>
    <t>Larissa, GRE</t>
  </si>
  <si>
    <t>Gojko BANJEVIC</t>
  </si>
  <si>
    <t>MNE</t>
  </si>
  <si>
    <t>24.08.1953</t>
  </si>
  <si>
    <t>06.10.2007</t>
  </si>
  <si>
    <t>Plovdiv, BUL</t>
  </si>
  <si>
    <t>04.10.2008</t>
  </si>
  <si>
    <t>Bar, MNE</t>
  </si>
  <si>
    <t>Ercan OZKAN</t>
  </si>
  <si>
    <t>01.01.1953</t>
  </si>
  <si>
    <t>21.09.2018</t>
  </si>
  <si>
    <t>Celje, SLO</t>
  </si>
  <si>
    <t>Pavlos CHARALAMBIDIS</t>
  </si>
  <si>
    <t>21.08.1948</t>
  </si>
  <si>
    <t>Kostas CHATZIEMMANOUIL</t>
  </si>
  <si>
    <t>25.01.1929</t>
  </si>
  <si>
    <t>06.09.2013</t>
  </si>
  <si>
    <t>Zagreb, CRO</t>
  </si>
  <si>
    <t>Andreas POLYCHRONOPOULOS</t>
  </si>
  <si>
    <t>19.09.1922</t>
  </si>
  <si>
    <t>22.09.2017</t>
  </si>
  <si>
    <t>Stara Zagora, BUL</t>
  </si>
  <si>
    <t>21.09.2014</t>
  </si>
  <si>
    <t>Nikos GIANNADAKIS</t>
  </si>
  <si>
    <t>25.01.1977</t>
  </si>
  <si>
    <t>23.09.2018</t>
  </si>
  <si>
    <t>08.09.2013</t>
  </si>
  <si>
    <t>27.09.2009</t>
  </si>
  <si>
    <t>Izmir, TUR</t>
  </si>
  <si>
    <t>25.09.2005</t>
  </si>
  <si>
    <t>Novi Sad, SMNE</t>
  </si>
  <si>
    <t>Suat AKGUN</t>
  </si>
  <si>
    <t>07.1928</t>
  </si>
  <si>
    <t>Miroslav RANT</t>
  </si>
  <si>
    <t>06.07.1931</t>
  </si>
  <si>
    <t>25.09.2016</t>
  </si>
  <si>
    <t>Novi Sad, SRB</t>
  </si>
  <si>
    <t>24.09.2017</t>
  </si>
  <si>
    <t>24.09.2016</t>
  </si>
  <si>
    <t>Antonis KATANTONAKIS</t>
  </si>
  <si>
    <t>21.09.1977</t>
  </si>
  <si>
    <t>22.09.2018</t>
  </si>
  <si>
    <t>03.09.2011</t>
  </si>
  <si>
    <t>Domzale, SLO</t>
  </si>
  <si>
    <t>Drago NIKOLIC</t>
  </si>
  <si>
    <t>05.05.1951</t>
  </si>
  <si>
    <t>23.09.2017</t>
  </si>
  <si>
    <t>Grudi GRUDEV</t>
  </si>
  <si>
    <t>14.12.1943</t>
  </si>
  <si>
    <t>23.09.2006</t>
  </si>
  <si>
    <t>Athens, GRE</t>
  </si>
  <si>
    <t>07.09.2013</t>
  </si>
  <si>
    <t>28.09.1996</t>
  </si>
  <si>
    <t>Mircea ALEXANDRESCU</t>
  </si>
  <si>
    <t>15.07.1972</t>
  </si>
  <si>
    <t>Milos TRIVUNOVIC</t>
  </si>
  <si>
    <t>SMNE</t>
  </si>
  <si>
    <t>02.04.1956</t>
  </si>
  <si>
    <t>Istanbul, TUR</t>
  </si>
  <si>
    <t>24.09.2006</t>
  </si>
  <si>
    <t>Hristo KOLEV</t>
  </si>
  <si>
    <t>27.01.1959</t>
  </si>
  <si>
    <t>23.09.2016</t>
  </si>
  <si>
    <t>Pavel SHIRILINKOV</t>
  </si>
  <si>
    <t>12.06.1951</t>
  </si>
  <si>
    <t>Dumitru TALMACIU</t>
  </si>
  <si>
    <t>07.03.1921</t>
  </si>
  <si>
    <t>21.09.1991</t>
  </si>
  <si>
    <t>07.09.1997</t>
  </si>
  <si>
    <t>Marius NICOARA</t>
  </si>
  <si>
    <t>06.12.1964</t>
  </si>
  <si>
    <t>07.09.2002</t>
  </si>
  <si>
    <t>Nebojsa MARIC</t>
  </si>
  <si>
    <t>20.02.1958</t>
  </si>
  <si>
    <t>11.09.2004</t>
  </si>
  <si>
    <t>Yavuz ERTEKIN</t>
  </si>
  <si>
    <t>07.07.1960</t>
  </si>
  <si>
    <t>19.09.2015</t>
  </si>
  <si>
    <t>Thessaloniki, GRE</t>
  </si>
  <si>
    <t>Ferdinand MOSCOVITS</t>
  </si>
  <si>
    <t>01.03.1923</t>
  </si>
  <si>
    <t>19.09.1992</t>
  </si>
  <si>
    <t>18.09.1993</t>
  </si>
  <si>
    <t>27.09.1996</t>
  </si>
  <si>
    <t>Dennis WRAIGHT</t>
  </si>
  <si>
    <t>14.06.1937</t>
  </si>
  <si>
    <t>Silvester KOVAC</t>
  </si>
  <si>
    <t>30.08.1928</t>
  </si>
  <si>
    <t>Goran JESIC</t>
  </si>
  <si>
    <t>1967</t>
  </si>
  <si>
    <t>20.09.2003</t>
  </si>
  <si>
    <t>Katerini, GRE</t>
  </si>
  <si>
    <t>Nihad MAHMIC</t>
  </si>
  <si>
    <t>BIH</t>
  </si>
  <si>
    <t>17.08.1966</t>
  </si>
  <si>
    <t>Mustafa EGESEL</t>
  </si>
  <si>
    <t>24.02.1951</t>
  </si>
  <si>
    <t>06.09.1997</t>
  </si>
  <si>
    <t>Miroslav PAVLOVIC</t>
  </si>
  <si>
    <t>13.02.1948</t>
  </si>
  <si>
    <t>24.09.1999</t>
  </si>
  <si>
    <t>Atanas BARZANOV</t>
  </si>
  <si>
    <t>26.10.1944</t>
  </si>
  <si>
    <t>09.09.2000</t>
  </si>
  <si>
    <t>loannis SARIDAKIS</t>
  </si>
  <si>
    <t>29.08.1956</t>
  </si>
  <si>
    <t>Stelios PRASSAS</t>
  </si>
  <si>
    <t>05.11.1931</t>
  </si>
  <si>
    <t>16.09.1995</t>
  </si>
  <si>
    <t>11.07.1998</t>
  </si>
  <si>
    <t>23.09.1933</t>
  </si>
  <si>
    <t>21.09.2003</t>
  </si>
  <si>
    <t>Dragoljub KOPRIVICA</t>
  </si>
  <si>
    <t>24.06.1973</t>
  </si>
  <si>
    <t>Vasile NICOLAEV</t>
  </si>
  <si>
    <t>MDA</t>
  </si>
  <si>
    <t>07.01.1949</t>
  </si>
  <si>
    <t>12.07.1998</t>
  </si>
  <si>
    <t>Ioannis SARIDAKIS</t>
  </si>
  <si>
    <t>Paul LAZAR</t>
  </si>
  <si>
    <t>09.08.1928</t>
  </si>
  <si>
    <t>17.09.1994</t>
  </si>
  <si>
    <t>Sofia,BUL</t>
  </si>
  <si>
    <t>Vladimir SAVIC</t>
  </si>
  <si>
    <t>24.03.1943</t>
  </si>
  <si>
    <t>Zagreb,CRO</t>
  </si>
  <si>
    <t>Yiorgos MALIARIS</t>
  </si>
  <si>
    <t>08.12.1962</t>
  </si>
  <si>
    <t>Mihailo DRCA</t>
  </si>
  <si>
    <t>Huseyin DOGAN</t>
  </si>
  <si>
    <t>01.01.1947</t>
  </si>
  <si>
    <t>23.10.1999</t>
  </si>
  <si>
    <t>loannis ZORZOS</t>
  </si>
  <si>
    <t>28.04.1936</t>
  </si>
  <si>
    <t>29.09.1996</t>
  </si>
  <si>
    <t>Naxhat XHEMALCE</t>
  </si>
  <si>
    <t>ALB</t>
  </si>
  <si>
    <t>30.07.1936</t>
  </si>
  <si>
    <t>Michalis MALATIDIS</t>
  </si>
  <si>
    <t>12.01.1944</t>
  </si>
  <si>
    <t>Marko BOZICEK</t>
  </si>
  <si>
    <t>01.02.1962</t>
  </si>
  <si>
    <t>loannis BELLOS</t>
  </si>
  <si>
    <t>08.12.1936</t>
  </si>
  <si>
    <t>22.09.2012</t>
  </si>
  <si>
    <t>Ioannis BELLOS</t>
  </si>
  <si>
    <t>Ioannis KYRIAKOS</t>
  </si>
  <si>
    <t>09.02.1979</t>
  </si>
  <si>
    <t>28.08.1969</t>
  </si>
  <si>
    <t>02.09.2011</t>
  </si>
  <si>
    <t>Vassilis ANDREADIS</t>
  </si>
  <si>
    <t>18.02.1954</t>
  </si>
  <si>
    <t>10.09.2000</t>
  </si>
  <si>
    <t>Corneliu IONITA</t>
  </si>
  <si>
    <t>18.08.1933</t>
  </si>
  <si>
    <t>Katerin STOILOV</t>
  </si>
  <si>
    <t>18.05.1970</t>
  </si>
  <si>
    <t>07.10.2007</t>
  </si>
  <si>
    <t>Ljubisa RADISIC</t>
  </si>
  <si>
    <t>24.01.1967</t>
  </si>
  <si>
    <t>Iulica ALEXE</t>
  </si>
  <si>
    <t>02.02.1961</t>
  </si>
  <si>
    <t>04.09.2011</t>
  </si>
  <si>
    <t>05.10.2008</t>
  </si>
  <si>
    <t>Erguder YONT</t>
  </si>
  <si>
    <t>20.06.1939</t>
  </si>
  <si>
    <t>Gheorghe FRECATUANU</t>
  </si>
  <si>
    <t>17.03.1963</t>
  </si>
  <si>
    <t>Christos KARAGEORGOS</t>
  </si>
  <si>
    <t>03.05.1953</t>
  </si>
  <si>
    <t>Aris KARAGEORGOS</t>
  </si>
  <si>
    <t>Konstantinos KAMBAS</t>
  </si>
  <si>
    <t>22.08.1952</t>
  </si>
  <si>
    <t>Fabio RUZZIER</t>
  </si>
  <si>
    <t>21.01.1953</t>
  </si>
  <si>
    <t>Yiorgos FAKIOLAS</t>
  </si>
  <si>
    <t>31.01.1936</t>
  </si>
  <si>
    <t>18.09.2015</t>
  </si>
  <si>
    <t>Ivan BOYCHEV</t>
  </si>
  <si>
    <t>13.05.1956</t>
  </si>
  <si>
    <t>Sofia, BUL</t>
  </si>
  <si>
    <t>Matjaz SPAROVEC</t>
  </si>
  <si>
    <t>06.04.1974</t>
  </si>
  <si>
    <t>Aca STANKOVIC</t>
  </si>
  <si>
    <t>17.08.1967</t>
  </si>
  <si>
    <t>Yiorgos FARMAKIS</t>
  </si>
  <si>
    <t>07.03.1965</t>
  </si>
  <si>
    <t>26.09.2009</t>
  </si>
  <si>
    <t>Dusan PREZELJ</t>
  </si>
  <si>
    <t>04.02.1949</t>
  </si>
  <si>
    <t>20.09.2014</t>
  </si>
  <si>
    <t>Hikmet KANDEYDI</t>
  </si>
  <si>
    <t>01.08.1932</t>
  </si>
  <si>
    <t>Kostas TZIVAS</t>
  </si>
  <si>
    <t>04.10.1962</t>
  </si>
  <si>
    <t>Michalis APOSTOLOU</t>
  </si>
  <si>
    <t>12.04.1956</t>
  </si>
  <si>
    <t>Zoran ASKOVIC</t>
  </si>
  <si>
    <t>05.07.1967</t>
  </si>
  <si>
    <t>Kazim KURTYILMAZ</t>
  </si>
  <si>
    <t>15.01.1947</t>
  </si>
  <si>
    <t>08.09.2002</t>
  </si>
  <si>
    <t>Ioan CUJBA</t>
  </si>
  <si>
    <t>15.04.1944</t>
  </si>
  <si>
    <t>Nebojsa BESARA</t>
  </si>
  <si>
    <t>02.03.1944</t>
  </si>
  <si>
    <t>21.09.2012</t>
  </si>
  <si>
    <t>Dimitris ZISOPOULOS</t>
  </si>
  <si>
    <t>27.03.1971</t>
  </si>
  <si>
    <t>Nenad STEKIC</t>
  </si>
  <si>
    <t>07.03.1951</t>
  </si>
  <si>
    <t>24.09.2005</t>
  </si>
  <si>
    <t>Adrian NEAGU</t>
  </si>
  <si>
    <t>15.06.1953</t>
  </si>
  <si>
    <t>23.09.2012</t>
  </si>
  <si>
    <t>Stavros GEORGIOU</t>
  </si>
  <si>
    <t>23.04.1980</t>
  </si>
  <si>
    <t>Odysseas SKAMANTZOURAS</t>
  </si>
  <si>
    <t>27.10.1966</t>
  </si>
  <si>
    <t>Temel ERBEK</t>
  </si>
  <si>
    <t>24.11.1953</t>
  </si>
  <si>
    <t>Muzaffer GUVEN</t>
  </si>
  <si>
    <t>01.06.1939</t>
  </si>
  <si>
    <t>Ibraim FANARTZIS</t>
  </si>
  <si>
    <t>11.10.1970</t>
  </si>
  <si>
    <t>Vassilis MAGGANAS</t>
  </si>
  <si>
    <t>07.05.1954</t>
  </si>
  <si>
    <t>Slobodan MILADINOVIC</t>
  </si>
  <si>
    <t>04.01.1959</t>
  </si>
  <si>
    <t>Dragan MUSTAPIC</t>
  </si>
  <si>
    <t>23.03.1963</t>
  </si>
  <si>
    <t>Milutin JEGDIC</t>
  </si>
  <si>
    <t>15.11.1940</t>
  </si>
  <si>
    <t>Petar PANAYOTOV</t>
  </si>
  <si>
    <t>02.04.1935</t>
  </si>
  <si>
    <t>Radomir SKOKO</t>
  </si>
  <si>
    <t>16.03.1930</t>
  </si>
  <si>
    <t>Stefanos PETRAKIS</t>
  </si>
  <si>
    <t>17.12.1924</t>
  </si>
  <si>
    <t>Borislav TASHEV</t>
  </si>
  <si>
    <t>30.11.1956</t>
  </si>
  <si>
    <t>Georgi KOSTOV</t>
  </si>
  <si>
    <t>26.09.1953</t>
  </si>
  <si>
    <t>24.10.1999</t>
  </si>
  <si>
    <t>Stelios AGGLOUPAS</t>
  </si>
  <si>
    <t>20.03.1947</t>
  </si>
  <si>
    <t>Larissa,GRE</t>
  </si>
  <si>
    <t>Robert TERSEK</t>
  </si>
  <si>
    <t>01.07.1970</t>
  </si>
  <si>
    <t>Leonidas MAKRYGIANNIS</t>
  </si>
  <si>
    <t>13.08.1951</t>
  </si>
  <si>
    <t>Ante BONIC</t>
  </si>
  <si>
    <t>16.11.1958</t>
  </si>
  <si>
    <t>George ZAHARIA</t>
  </si>
  <si>
    <t>07.07.1959</t>
  </si>
  <si>
    <t>Ratko ZUBAC</t>
  </si>
  <si>
    <t>1945</t>
  </si>
  <si>
    <t>Marko SLUGA</t>
  </si>
  <si>
    <t>22.07.1935</t>
  </si>
  <si>
    <t>Kostas ANDRIANOPOULOS</t>
  </si>
  <si>
    <t>19.09.1959</t>
  </si>
  <si>
    <t>18.09.1994</t>
  </si>
  <si>
    <t>Mehmedalija BAJRIC</t>
  </si>
  <si>
    <t>10.11.1950</t>
  </si>
  <si>
    <t>Drazen GOIC</t>
  </si>
  <si>
    <t>23.07.1943</t>
  </si>
  <si>
    <t>Adi VIDMAJER</t>
  </si>
  <si>
    <t>07.01.1942</t>
  </si>
  <si>
    <t>Georgi BAHCHEVANOV</t>
  </si>
  <si>
    <t>01.07.1926</t>
  </si>
  <si>
    <t>Samir VILIC</t>
  </si>
  <si>
    <t>08.11.1978</t>
  </si>
  <si>
    <t>Dejan LISINAC</t>
  </si>
  <si>
    <t>14.07.1969</t>
  </si>
  <si>
    <t>11.06.1970</t>
  </si>
  <si>
    <t>17.09.1995</t>
  </si>
  <si>
    <t>Event</t>
  </si>
  <si>
    <t>Categ</t>
  </si>
  <si>
    <t>Result</t>
  </si>
  <si>
    <t>Name / Surname</t>
  </si>
  <si>
    <t>Country</t>
  </si>
  <si>
    <t>Birth Date</t>
  </si>
  <si>
    <t>Date</t>
  </si>
  <si>
    <t>Location</t>
  </si>
  <si>
    <t>Bucharest, ROU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</si>
  <si>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</si>
  <si>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</si>
  <si>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</si>
  <si>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</si>
  <si>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</si>
  <si>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</si>
  <si>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</si>
  <si>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</si>
  <si>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</si>
  <si>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M80</t>
  </si>
  <si>
    <t>M85</t>
  </si>
  <si>
    <t>M90</t>
  </si>
  <si>
    <t>M95</t>
  </si>
  <si>
    <t>A. Barzanov (26.10.1944), G. Grudev (14.12.1943)</t>
  </si>
  <si>
    <t>O. Yavuz (10.05.1930), A. Sezer (03.06.1926), Y. Salepci (1921), N. Turkyilmaz (1930)</t>
  </si>
  <si>
    <t>V. Lupu (03.11.1936), P. Ambrus (11.10.1937), I. Hecico (23.11.1936), P. Bologa (01.10.1937)</t>
  </si>
  <si>
    <t>-</t>
  </si>
  <si>
    <t>1:02.38</t>
  </si>
  <si>
    <t>1:07.94</t>
  </si>
  <si>
    <t>1:15.25</t>
  </si>
  <si>
    <t>1:35.43</t>
  </si>
  <si>
    <t>2:00.73</t>
  </si>
  <si>
    <t>2:09.11</t>
  </si>
  <si>
    <t>2:17.93</t>
  </si>
  <si>
    <t>2:21.27</t>
  </si>
  <si>
    <t>2:36.56</t>
  </si>
  <si>
    <t>2:32.3</t>
  </si>
  <si>
    <t>2:55.4</t>
  </si>
  <si>
    <t>4:10.07</t>
  </si>
  <si>
    <t>4:14.41</t>
  </si>
  <si>
    <t>4:14.37</t>
  </si>
  <si>
    <t>4:19.2</t>
  </si>
  <si>
    <t>4:47.68</t>
  </si>
  <si>
    <t>4:59.48</t>
  </si>
  <si>
    <t>5:15.4</t>
  </si>
  <si>
    <t>6:08.4</t>
  </si>
  <si>
    <t>7:03.70</t>
  </si>
  <si>
    <t>15:20.2</t>
  </si>
  <si>
    <t>15:56.82</t>
  </si>
  <si>
    <t>16:19.9</t>
  </si>
  <si>
    <t>16:48.48</t>
  </si>
  <si>
    <t>18:05.65</t>
  </si>
  <si>
    <t>19:44.1</t>
  </si>
  <si>
    <t>22:14.7</t>
  </si>
  <si>
    <t>32:36.1</t>
  </si>
  <si>
    <t>33:11.20</t>
  </si>
  <si>
    <t>33:02.0</t>
  </si>
  <si>
    <t>35:23.0</t>
  </si>
  <si>
    <t>36:37.2</t>
  </si>
  <si>
    <t>38:09.22</t>
  </si>
  <si>
    <t>42:09.97</t>
  </si>
  <si>
    <t>46:36.81</t>
  </si>
  <si>
    <t>56:13.86</t>
  </si>
  <si>
    <t>57:23.29</t>
  </si>
  <si>
    <t>1:07:25.22</t>
  </si>
  <si>
    <t>1:06:42</t>
  </si>
  <si>
    <t>1:07:18</t>
  </si>
  <si>
    <t>1:14:05</t>
  </si>
  <si>
    <t>1:17:48</t>
  </si>
  <si>
    <t>1:24:13</t>
  </si>
  <si>
    <t>1:32:37</t>
  </si>
  <si>
    <t>1:46:35</t>
  </si>
  <si>
    <t>2:02:36</t>
  </si>
  <si>
    <t>10:00.37</t>
  </si>
  <si>
    <t>10:47.20</t>
  </si>
  <si>
    <t>10:59.19</t>
  </si>
  <si>
    <t>21:44.0</t>
  </si>
  <si>
    <t>21:06.0</t>
  </si>
  <si>
    <t>21:59.0</t>
  </si>
  <si>
    <t>23:46.7</t>
  </si>
  <si>
    <t>24:26.99</t>
  </si>
  <si>
    <t>25:35.08</t>
  </si>
  <si>
    <t>24:17.0</t>
  </si>
  <si>
    <t>1.93</t>
  </si>
  <si>
    <t>1.92</t>
  </si>
  <si>
    <t>1.75</t>
  </si>
  <si>
    <t>1.85</t>
  </si>
  <si>
    <t>1.66</t>
  </si>
  <si>
    <t>1.65</t>
  </si>
  <si>
    <t>1.34</t>
  </si>
  <si>
    <t>1.22</t>
  </si>
  <si>
    <t>4.70</t>
  </si>
  <si>
    <t>4.40</t>
  </si>
  <si>
    <t>4.07</t>
  </si>
  <si>
    <t>3.80</t>
  </si>
  <si>
    <t>3.40</t>
  </si>
  <si>
    <t>3.20</t>
  </si>
  <si>
    <t>3.00</t>
  </si>
  <si>
    <t>2.80</t>
  </si>
  <si>
    <t>2.51</t>
  </si>
  <si>
    <t>2.30</t>
  </si>
  <si>
    <t>6.94</t>
  </si>
  <si>
    <t>7.33</t>
  </si>
  <si>
    <t>6.09</t>
  </si>
  <si>
    <t>5.86</t>
  </si>
  <si>
    <t>5.66</t>
  </si>
  <si>
    <t>4.08</t>
  </si>
  <si>
    <t>3.57</t>
  </si>
  <si>
    <t>1.01</t>
  </si>
  <si>
    <t>14.28</t>
  </si>
  <si>
    <t>13.79</t>
  </si>
  <si>
    <t>11.81</t>
  </si>
  <si>
    <t>10.90</t>
  </si>
  <si>
    <t>10.73</t>
  </si>
  <si>
    <t>9.62</t>
  </si>
  <si>
    <t>8.95</t>
  </si>
  <si>
    <t>16.03</t>
  </si>
  <si>
    <t>15.67</t>
  </si>
  <si>
    <t>14.92</t>
  </si>
  <si>
    <t>15.64</t>
  </si>
  <si>
    <t>14.82</t>
  </si>
  <si>
    <t>13.90</t>
  </si>
  <si>
    <t>13.00</t>
  </si>
  <si>
    <t>11.24</t>
  </si>
  <si>
    <t>9.85</t>
  </si>
  <si>
    <t>46.64</t>
  </si>
  <si>
    <t>44.11</t>
  </si>
  <si>
    <t>50.32</t>
  </si>
  <si>
    <t>46.15</t>
  </si>
  <si>
    <t>44.54</t>
  </si>
  <si>
    <t>35.58</t>
  </si>
  <si>
    <t>30.04</t>
  </si>
  <si>
    <t>22.41</t>
  </si>
  <si>
    <t>11.59</t>
  </si>
  <si>
    <t>61.80</t>
  </si>
  <si>
    <t>63.30</t>
  </si>
  <si>
    <t>59.53</t>
  </si>
  <si>
    <t>52.13</t>
  </si>
  <si>
    <t>47.34</t>
  </si>
  <si>
    <t>47.66</t>
  </si>
  <si>
    <t>37.33</t>
  </si>
  <si>
    <t>34.02</t>
  </si>
  <si>
    <t>29.85</t>
  </si>
  <si>
    <t>62.12</t>
  </si>
  <si>
    <t>58.60</t>
  </si>
  <si>
    <t>51.54</t>
  </si>
  <si>
    <t>57.37</t>
  </si>
  <si>
    <t>54.86</t>
  </si>
  <si>
    <t>53.15</t>
  </si>
  <si>
    <t>44.36</t>
  </si>
  <si>
    <t>48.82</t>
  </si>
  <si>
    <t>45.28</t>
  </si>
  <si>
    <t>33.38</t>
  </si>
  <si>
    <t>15.16</t>
  </si>
  <si>
    <t>13.92</t>
  </si>
  <si>
    <t>18.78</t>
  </si>
  <si>
    <t>16.00</t>
  </si>
  <si>
    <t>18.22</t>
  </si>
  <si>
    <t>17.73</t>
  </si>
  <si>
    <t>1:13.66</t>
  </si>
  <si>
    <t>1:10.61</t>
  </si>
  <si>
    <t>3:48.8</t>
  </si>
  <si>
    <t>3:52.79</t>
  </si>
  <si>
    <t>4:35.15</t>
  </si>
  <si>
    <t>4:55.70</t>
  </si>
  <si>
    <t>7:35.57</t>
  </si>
  <si>
    <t>3:27.90</t>
  </si>
  <si>
    <t>5:38.95</t>
  </si>
  <si>
    <t>7:03.85</t>
  </si>
  <si>
    <t>11.43</t>
  </si>
  <si>
    <t>21.09.2019</t>
  </si>
  <si>
    <t>20.09.2019</t>
  </si>
  <si>
    <t>49.84</t>
  </si>
  <si>
    <t>2:04.86</t>
  </si>
  <si>
    <t>4:45.63</t>
  </si>
  <si>
    <t>59.87</t>
  </si>
  <si>
    <t>11:18.21</t>
  </si>
  <si>
    <t>8:44.15</t>
  </si>
  <si>
    <t>Ioannis DROUDAKIS</t>
  </si>
  <si>
    <t>13:43.47</t>
  </si>
  <si>
    <t>32:25.61</t>
  </si>
  <si>
    <t>Ioannis KIRDIMOS</t>
  </si>
  <si>
    <t>6.43</t>
  </si>
  <si>
    <t>Bogdan TUDOR</t>
  </si>
  <si>
    <t>5.47</t>
  </si>
  <si>
    <t>8.15</t>
  </si>
  <si>
    <t>01.06.1929</t>
  </si>
  <si>
    <t>53.80</t>
  </si>
  <si>
    <t>Sergiu URSU</t>
  </si>
  <si>
    <t>17.62</t>
  </si>
  <si>
    <t>56.31</t>
  </si>
  <si>
    <t>3:52.73</t>
  </si>
  <si>
    <t>Ghitos,Bratu,Dan,Ilie</t>
  </si>
  <si>
    <t>7:46.29</t>
  </si>
  <si>
    <t>Iamandi,Ambrus,Kecko,Szabo</t>
  </si>
  <si>
    <t>04.09.1974</t>
  </si>
  <si>
    <t>16.08.1953</t>
  </si>
  <si>
    <t>30.08.1944</t>
  </si>
  <si>
    <t>01.02.1970</t>
  </si>
  <si>
    <t>03.09.1980</t>
  </si>
  <si>
    <t>19.09.2019</t>
  </si>
  <si>
    <t>TH-PEN</t>
  </si>
  <si>
    <t>Dimitrios GAZIS</t>
  </si>
  <si>
    <t>Jože PIRNAT</t>
  </si>
  <si>
    <t>Vicențiu CULEA</t>
  </si>
  <si>
    <t>Miro PRSTEC</t>
  </si>
  <si>
    <t>Jurij NOVAK</t>
  </si>
  <si>
    <t>02.07.1976</t>
  </si>
  <si>
    <t>28.01.1962</t>
  </si>
  <si>
    <t>28.07.1956</t>
  </si>
  <si>
    <t>17.06.1949</t>
  </si>
  <si>
    <t>HT: 33.95 / SP: 11.17 / DT: 32.90 / JT: 36.45 / WT: 10.32</t>
  </si>
  <si>
    <t>HT: 44.49 / SP: 12.07 / DT: 34.00 / JT: 42.22 / WT: 13.22</t>
  </si>
  <si>
    <t>HT: 35.58 / SP: 10.70 / DT: 33.93 / JT: 21.03 / WT: 13.67</t>
  </si>
  <si>
    <t>HT: 37.83 / SP: 13.55 / DT: 40.14 / JT: 35.76 / WT: 14.13</t>
  </si>
  <si>
    <t>HT: 31.08 / SP: 10.97 / DT: 28.86 / JT: 35.40 / WT: 12.23</t>
  </si>
  <si>
    <t>HT: 43.11 / SP: 10.52 / DT: 32.44 / JT: 20.28 / WT: 16.15</t>
  </si>
  <si>
    <t>2662</t>
  </si>
  <si>
    <t>3548</t>
  </si>
  <si>
    <t>2970</t>
  </si>
  <si>
    <t>3610</t>
  </si>
  <si>
    <t>3333</t>
  </si>
  <si>
    <t>4032</t>
  </si>
  <si>
    <t>23.69</t>
  </si>
  <si>
    <t>25.09.2022</t>
  </si>
  <si>
    <t>24.09.2022</t>
  </si>
  <si>
    <t>52.73</t>
  </si>
  <si>
    <t>2:01.62</t>
  </si>
  <si>
    <t>Ilie Cosmin SORIN</t>
  </si>
  <si>
    <t>05.08.1977</t>
  </si>
  <si>
    <t>23.09.2022</t>
  </si>
  <si>
    <t>5:06.36</t>
  </si>
  <si>
    <t>Boyan LEFTEROV</t>
  </si>
  <si>
    <t>7:57.68</t>
  </si>
  <si>
    <t>Simon STRNAD</t>
  </si>
  <si>
    <t>20.05.1967</t>
  </si>
  <si>
    <t>18:14,16</t>
  </si>
  <si>
    <t>28:56.02</t>
  </si>
  <si>
    <t>27:32,18</t>
  </si>
  <si>
    <t>36:00.22</t>
  </si>
  <si>
    <t>Georgios ALLIMONOS</t>
  </si>
  <si>
    <t>20.02.1942</t>
  </si>
  <si>
    <t>36:16,80</t>
  </si>
  <si>
    <t>Panagiotis DOUSIS</t>
  </si>
  <si>
    <t>1:19.22</t>
  </si>
  <si>
    <t>1:25,23</t>
  </si>
  <si>
    <t>25:55,36</t>
  </si>
  <si>
    <t>Celje,SLO</t>
  </si>
  <si>
    <t>Konstantinos CHATZEMANOUIL</t>
  </si>
  <si>
    <t>49,07</t>
  </si>
  <si>
    <t>Michalis FROUDAKIS</t>
  </si>
  <si>
    <t>26.07.1961</t>
  </si>
  <si>
    <t>24.58</t>
  </si>
  <si>
    <t>20.82</t>
  </si>
  <si>
    <t>15.72</t>
  </si>
  <si>
    <t>Tanasije KUJUNDŽIĆ</t>
  </si>
  <si>
    <t>01.06.1960</t>
  </si>
  <si>
    <t>15,26</t>
  </si>
  <si>
    <t>Thessaloniki,GRE</t>
  </si>
  <si>
    <t>9,62</t>
  </si>
  <si>
    <t>11.90</t>
  </si>
  <si>
    <t>3:45.31</t>
  </si>
  <si>
    <t>Armaos,Kantatonakis,Gianadakis,Tsiolis</t>
  </si>
  <si>
    <t>4:03.90</t>
  </si>
  <si>
    <t>Papazoglou,Kontonis,Tsiolis, Kokkos</t>
  </si>
  <si>
    <t>Thessaloniki</t>
  </si>
  <si>
    <t>47.11</t>
  </si>
  <si>
    <t>Bente,Ghitoc,Sorin,Nisu</t>
  </si>
  <si>
    <t>Andreidis,Haralampidis,Simeonidis, Droudakis</t>
  </si>
  <si>
    <t>1:02.83</t>
  </si>
  <si>
    <t>Lyratzakis,Omiridis,Haralampidis,Chrysochos</t>
  </si>
  <si>
    <t>15.84</t>
  </si>
  <si>
    <t>Alojz SNEDIČ</t>
  </si>
  <si>
    <t>26.04.1942</t>
  </si>
  <si>
    <t xml:space="preserve">Adrian Neagu </t>
  </si>
  <si>
    <t>01.09.2023</t>
  </si>
  <si>
    <t>Izmir,TUR</t>
  </si>
  <si>
    <t>14.09</t>
  </si>
  <si>
    <t>15.30</t>
  </si>
  <si>
    <t>Bogdan Kragelj</t>
  </si>
  <si>
    <t>15.02.1948</t>
  </si>
  <si>
    <t>10.03.1968</t>
  </si>
  <si>
    <t>1.12</t>
  </si>
  <si>
    <t>49.75</t>
  </si>
  <si>
    <t>I.Simeonov(5.9.72.),K.Kirov (10.3.68.),S.Mitrofanov (19.10.66.),Z. Zhelev (24.10.72.)</t>
  </si>
  <si>
    <t>01.09.2023.</t>
  </si>
  <si>
    <t>N. Dumitrache (2.10.77), R. Tanase (8.7.72), S. R. Dragut (10.12.77), S. A. Nisu (4.8.78)</t>
  </si>
  <si>
    <t>G. Gungor (26.4.58), E. Ozkan (1.1.53), A. Kara (24.2.59), A. Akgul (15.5.59)</t>
  </si>
  <si>
    <t>V. Iamandi (16.4.37), P.Ambrus (11.10.37), S. Scafa (21.5.35), I. Szabo (18.3.38)</t>
  </si>
  <si>
    <t>I. Szabo (18.3.38), P. Ambrus (11.10.37), I. Hecico (23.11.36), P. Bologa (1.10.37)</t>
  </si>
  <si>
    <t>M. Splagounias (7.11.51), F. Kourtis (27.3.54), S. Flokas (1957), V. Andreadis (18.2.54)</t>
  </si>
  <si>
    <t>M. Trivunovic (2.4.56), Z. Solar (17.5.59), I. Macev (3.1.60), M. Mihailovic (12.2.60)</t>
  </si>
  <si>
    <t>4.76</t>
  </si>
  <si>
    <t>02.09.2023</t>
  </si>
  <si>
    <t>3,10</t>
  </si>
  <si>
    <t>1,76</t>
  </si>
  <si>
    <t>4:39.15</t>
  </si>
  <si>
    <t>M.Apaydin(14.7.61),S.Ekinci (12.7.63),U.Erekli (4.3.62),A.Ertekin (7.7.60)</t>
  </si>
  <si>
    <t>E. Karaboga (2.3.34), H. Arasli (20.2.28), K. Okay (10.03.33), I. Ofe (11.4.29)</t>
  </si>
  <si>
    <t>6.44</t>
  </si>
  <si>
    <t>03.09.2023.</t>
  </si>
  <si>
    <t>13.34</t>
  </si>
  <si>
    <t>Ioan Paul GAVANESCU</t>
  </si>
  <si>
    <t>15.06.1976.</t>
  </si>
  <si>
    <t>03.09.2023</t>
  </si>
  <si>
    <t>7:40.94</t>
  </si>
  <si>
    <t>9:34.28</t>
  </si>
  <si>
    <t>31.67</t>
  </si>
  <si>
    <t>2946</t>
  </si>
  <si>
    <t>01.09.2021</t>
  </si>
  <si>
    <t>HT: 44.95 / SP: 11.42 / DT: 36.77 / JT: 25.50 / WT: 13.65</t>
  </si>
  <si>
    <t>3582</t>
  </si>
  <si>
    <t>HT: 34.76 / SP: 12.26 / DT: 40.85 / JT: 34.83 / WT: 13.79</t>
  </si>
  <si>
    <t>TH_PEN</t>
  </si>
  <si>
    <t>1657</t>
  </si>
  <si>
    <t>Orhan CAKIR</t>
  </si>
  <si>
    <t>10.09.1942</t>
  </si>
  <si>
    <t>HT: 19.69 / SP:  5.58 / DT: 16.01 / JT: 12.73 / WT:  8.63</t>
  </si>
  <si>
    <t>5:51.62</t>
  </si>
  <si>
    <t># Of Records</t>
  </si>
  <si>
    <t>%</t>
  </si>
  <si>
    <t>Grand Total</t>
  </si>
  <si>
    <t>21,96</t>
  </si>
  <si>
    <t>ANDONII Constantin</t>
  </si>
  <si>
    <t>w +1,1</t>
  </si>
  <si>
    <t>24,12</t>
  </si>
  <si>
    <t>ZHELEV Zhivko</t>
  </si>
  <si>
    <t>w +1,3</t>
  </si>
  <si>
    <t>ŠOBA Albert</t>
  </si>
  <si>
    <t>27.20</t>
  </si>
  <si>
    <t>56,35</t>
  </si>
  <si>
    <t>MEMUR Nuretdin</t>
  </si>
  <si>
    <t>4:19,11</t>
  </si>
  <si>
    <t>KONSTANTINIDIS Charalampos</t>
  </si>
  <si>
    <t>DOUSIS Panagiotis</t>
  </si>
  <si>
    <t>17:13,87</t>
  </si>
  <si>
    <t>BRATU Victor-Florin</t>
  </si>
  <si>
    <t>10:23,48</t>
  </si>
  <si>
    <t>DEMİRHAN Ali</t>
  </si>
  <si>
    <t>10:02,10</t>
  </si>
  <si>
    <t>BLEDAR Mesi</t>
  </si>
  <si>
    <t>39:52,89</t>
  </si>
  <si>
    <t>27,71</t>
  </si>
  <si>
    <t>AMBRUȘ Petru</t>
  </si>
  <si>
    <t>w 0,0</t>
  </si>
  <si>
    <t>14,40</t>
  </si>
  <si>
    <t>KOCJANČIČ Rok</t>
  </si>
  <si>
    <t>16,40</t>
  </si>
  <si>
    <t>w -0,2</t>
  </si>
  <si>
    <t>15,77</t>
  </si>
  <si>
    <t>w -0,3</t>
  </si>
  <si>
    <t>47,33</t>
  </si>
  <si>
    <t>1:00.71</t>
  </si>
  <si>
    <t>3:49.84</t>
  </si>
  <si>
    <t>29.09.2024</t>
  </si>
  <si>
    <t>I.Domanic (24.10.73), N.Memur (25.01.70), U.Gumus (09.09.69), I.C.Yazicioglu (10.05.66)</t>
  </si>
  <si>
    <t>3:59.25</t>
  </si>
  <si>
    <t>V.F.Bratu (08.05.69), V.Puzderica (18.11.67), O.V.Hulea (31.10.64), D.Dobrescu (03.10.67)</t>
  </si>
  <si>
    <t>XHAVIT Derhemi</t>
  </si>
  <si>
    <t>VILIĆ Samir</t>
  </si>
  <si>
    <t>MARIĆ Stanko</t>
  </si>
  <si>
    <t>ZAHARIA George</t>
  </si>
  <si>
    <t>KIROV Konstantin</t>
  </si>
  <si>
    <t>47.33</t>
  </si>
  <si>
    <t>27.09.2024</t>
  </si>
  <si>
    <t>A.Miskovic (03.04.80), Z.Kiralj (11.12.78), D.Nesovic (23.11.77), M.Babic (27.04.78)</t>
  </si>
  <si>
    <t>w +1.2</t>
  </si>
  <si>
    <t>w +1.6</t>
  </si>
  <si>
    <t>w +0.2</t>
  </si>
  <si>
    <t>w +3.0</t>
  </si>
  <si>
    <t>w +2.2</t>
  </si>
  <si>
    <t>w +3,6</t>
  </si>
  <si>
    <t>w +1,4</t>
  </si>
  <si>
    <t>w +1,6</t>
  </si>
  <si>
    <t>Observations</t>
  </si>
  <si>
    <t>0,991m</t>
  </si>
  <si>
    <t>0,914m</t>
  </si>
  <si>
    <t>0,840m</t>
  </si>
  <si>
    <t>0,762m</t>
  </si>
  <si>
    <t>0,686m</t>
  </si>
  <si>
    <t>0,914m (28 Barriers, 7 Water jumps)</t>
  </si>
  <si>
    <t>0,762m (18 Barriers, 5 Water jumps)</t>
  </si>
  <si>
    <t>7,260kg</t>
  </si>
  <si>
    <t>6kg</t>
  </si>
  <si>
    <t>5kg</t>
  </si>
  <si>
    <t>4kg</t>
  </si>
  <si>
    <t>3kg</t>
  </si>
  <si>
    <t>2kg</t>
  </si>
  <si>
    <t>1,5kg</t>
  </si>
  <si>
    <t>1kg</t>
  </si>
  <si>
    <t>800g</t>
  </si>
  <si>
    <t>700g</t>
  </si>
  <si>
    <t>600g</t>
  </si>
  <si>
    <t>500g</t>
  </si>
  <si>
    <t>400g</t>
  </si>
  <si>
    <t>15,880kg</t>
  </si>
  <si>
    <t>11,340kg</t>
  </si>
  <si>
    <t>9,080kg</t>
  </si>
  <si>
    <t>5,450kg</t>
  </si>
  <si>
    <t>STANKOVIC Aca</t>
  </si>
  <si>
    <t>Specs</t>
  </si>
  <si>
    <t>08.05.1969</t>
  </si>
  <si>
    <t>I.Ionascu (26.2.53),N.Caploiu(19.5.51), I.Cioca-Parasca(21.1.45),   V. Georgescu (12.10.51)</t>
  </si>
  <si>
    <t>Version 2024.10.19</t>
  </si>
  <si>
    <t>M45 200m results in BAMACS 2024 (Bar, MNE) is not accepted as BAMACS record because of a false start (the results of the series #1 was not accounted)</t>
  </si>
  <si>
    <t>Counter</t>
  </si>
  <si>
    <t>Nenad VARDA</t>
  </si>
  <si>
    <t xml:space="preserve"> Marko JEVTIĆ</t>
  </si>
  <si>
    <t>Darko JURIČIĆ</t>
  </si>
  <si>
    <t>Rok KOCJANČIČ</t>
  </si>
  <si>
    <t>Marko BOŽIČEK</t>
  </si>
  <si>
    <t>Drago NIKOLIČ</t>
  </si>
  <si>
    <t>Albert ŠOBA</t>
  </si>
  <si>
    <t xml:space="preserve"> Drago NIKOLIČ</t>
  </si>
  <si>
    <t>Ambrus PETRU</t>
  </si>
  <si>
    <t xml:space="preserve"> Albert ŠOBA</t>
  </si>
  <si>
    <t>4 x100 m</t>
  </si>
  <si>
    <t>X35</t>
  </si>
  <si>
    <t>X40</t>
  </si>
  <si>
    <t>X45</t>
  </si>
  <si>
    <t>X50</t>
  </si>
  <si>
    <t>X55</t>
  </si>
  <si>
    <t>X60</t>
  </si>
  <si>
    <t>X65</t>
  </si>
  <si>
    <t>X70</t>
  </si>
  <si>
    <t>4x100 m</t>
  </si>
  <si>
    <t>48.31</t>
  </si>
  <si>
    <t>Bobos-Dragusin,Moraru,Bobos,Andonii</t>
  </si>
  <si>
    <t>30.8.2025</t>
  </si>
  <si>
    <t>Varaždin,CRO</t>
  </si>
  <si>
    <t>52.94</t>
  </si>
  <si>
    <t>Mouratidu,Daftsou,Tsiolis,Kokkos</t>
  </si>
  <si>
    <t>70.15</t>
  </si>
  <si>
    <t>Eremia,Grigorescu,Grigorescu,Neagu</t>
  </si>
  <si>
    <t>52.06</t>
  </si>
  <si>
    <t>Hristova,Angelova,Petrov,Bozukov</t>
  </si>
  <si>
    <t>55.59</t>
  </si>
  <si>
    <t>Lacković,Novosel,Samac,Zetić</t>
  </si>
  <si>
    <t>66.09</t>
  </si>
  <si>
    <t>Nikolova, Ancheva,Hristov,Chilikov</t>
  </si>
  <si>
    <t>54.77</t>
  </si>
  <si>
    <t>Ciocan,Szekely,Gavanescu,Amuza</t>
  </si>
  <si>
    <t>96,70</t>
  </si>
  <si>
    <t>Ploumi,Vainia,Mpertsimas,Spitalas</t>
  </si>
  <si>
    <t>2:00.91</t>
  </si>
  <si>
    <t>Dimitar PETKOV</t>
  </si>
  <si>
    <t>23.06.1990</t>
  </si>
  <si>
    <t>30.08.2025</t>
  </si>
  <si>
    <t>Varaždin, CRO</t>
  </si>
  <si>
    <t>22.17</t>
  </si>
  <si>
    <t>Vasile BOBOS</t>
  </si>
  <si>
    <t>01.04.1985</t>
  </si>
  <si>
    <t>w +0.8</t>
  </si>
  <si>
    <t xml:space="preserve"> Constantin ANDONII</t>
  </si>
  <si>
    <t>3:39.86</t>
  </si>
  <si>
    <t>Amuza,Scrob,Bobos, Gavanescu</t>
  </si>
  <si>
    <t>31.08.2025</t>
  </si>
  <si>
    <t>56.59</t>
  </si>
  <si>
    <t>Nikolaos KOKKOS</t>
  </si>
  <si>
    <t>02.10.1969</t>
  </si>
  <si>
    <t>29.08.2025</t>
  </si>
  <si>
    <t>Andrej BERGANT</t>
  </si>
  <si>
    <t>17.08.1969</t>
  </si>
  <si>
    <t>BAMACS OUTDOOR RECORDS - MEN
Balkan Masters Athletics Championships Stadia Records
Updated at: 19.9.2025
Updated by: M.Bora Teoman, Nikolaos Arvanitis, Ivan Puksar</t>
  </si>
  <si>
    <t>52.26</t>
  </si>
  <si>
    <t>Božiček,Šoba,Arčon,Himelrajh</t>
  </si>
  <si>
    <t>4:17.61</t>
  </si>
  <si>
    <t>Konjik,Ledić,Zetić,Samac</t>
  </si>
  <si>
    <t>4:47.03</t>
  </si>
  <si>
    <t>Ciocov,Anita,Neagu,Grigorescu</t>
  </si>
  <si>
    <t>43.63</t>
  </si>
  <si>
    <t>55.02</t>
  </si>
  <si>
    <t>5:10.72</t>
  </si>
  <si>
    <t>Hadzi Fazli,Unay,Ozkan,Kacar</t>
  </si>
  <si>
    <t>31.8.2025</t>
  </si>
  <si>
    <t>1.40</t>
  </si>
  <si>
    <t>Jivko BEREMSKI</t>
  </si>
  <si>
    <t>24.08.1955</t>
  </si>
  <si>
    <t>60.18</t>
  </si>
  <si>
    <t>Abdulah UNAY</t>
  </si>
  <si>
    <t>14.10.1949</t>
  </si>
  <si>
    <t>1:22.03</t>
  </si>
  <si>
    <t>Muhamet RAMA</t>
  </si>
  <si>
    <t>KOS</t>
  </si>
  <si>
    <t>02.02.1945</t>
  </si>
  <si>
    <t>3:18.52</t>
  </si>
  <si>
    <t>6.68</t>
  </si>
  <si>
    <t>13.86</t>
  </si>
  <si>
    <t>MarkoSLUGA</t>
  </si>
  <si>
    <t>7,83</t>
  </si>
  <si>
    <t>9:13.02</t>
  </si>
  <si>
    <t>33:15.61</t>
  </si>
  <si>
    <t>0.96</t>
  </si>
  <si>
    <t>24.10.1972</t>
  </si>
  <si>
    <t>11.10.1937</t>
  </si>
  <si>
    <t>63,76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</si>
</sst>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sz val="10"/>
      <color theme="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rgb="FF000000"/>
      <name val="Arial"/>
      <family val="2"/>
      <charset val="162"/>
    </font>
    <font>
      <b/>
      <sz val="11"/>
      <color rgb="FF000000"/>
      <name val="Arial"/>
      <family val="2"/>
      <charset val="162"/>
    </font>
    <font>
      <i/>
      <sz val="11"/>
      <name val="Arial"/>
      <family val="2"/>
      <charset val="162"/>
    </font>
    <font>
      <b/>
      <sz val="10"/>
      <color theme="4" tint="0.39997558519241921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238"/>
    </font>
    <font>
      <b/>
      <sz val="11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1"/>
  </cellStyleXfs>
  <cellXfs count="86">
    <xf numFmtId="0" fontId="0" fillId="0" borderId="0" xfId="0"/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" fontId="1" fillId="0" borderId="2" xfId="0" applyNumberFormat="1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" fontId="1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164" fontId="0" fillId="0" borderId="0" xfId="0" applyNumberFormat="1"/>
    <xf numFmtId="164" fontId="5" fillId="0" borderId="0" xfId="0" applyNumberFormat="1" applyFont="1"/>
    <xf numFmtId="0" fontId="11" fillId="0" borderId="0" xfId="0" applyFont="1"/>
    <xf numFmtId="0" fontId="12" fillId="0" borderId="0" xfId="0" applyFont="1"/>
    <xf numFmtId="49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Distribution of record numbers per country</a:t>
            </a:r>
          </a:p>
          <a:p>
            <a:pPr>
              <a:defRPr/>
            </a:pPr>
            <a:r>
              <a:rPr lang="tr-TR" baseline="0"/>
              <a:t>- BAMACS (Men) -</a:t>
            </a:r>
            <a:endParaRPr lang="tr-TR"/>
          </a:p>
        </c:rich>
      </c:tx>
      <c:layout>
        <c:manualLayout>
          <c:xMode val="edge"/>
          <c:yMode val="edge"/>
          <c:x val="0.25702510793069872"/>
          <c:y val="2.8826268352386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4.3522700886778634E-2"/>
          <c:y val="0.15251297051670654"/>
          <c:w val="0.93969621798636394"/>
          <c:h val="0.76920831903486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Statistics!$A$2</c:f>
              <c:strCache>
                <c:ptCount val="1"/>
                <c:pt idx="0">
                  <c:v>ALB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4-4EAC-A075-4E3CE028B038}"/>
            </c:ext>
          </c:extLst>
        </c:ser>
        <c:ser>
          <c:idx val="1"/>
          <c:order val="1"/>
          <c:tx>
            <c:strRef>
              <c:f>Statistics!$A$3</c:f>
              <c:strCache>
                <c:ptCount val="1"/>
                <c:pt idx="0">
                  <c:v>BIH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Statistics!$B$3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54-4EAC-A075-4E3CE028B038}"/>
            </c:ext>
          </c:extLst>
        </c:ser>
        <c:ser>
          <c:idx val="2"/>
          <c:order val="2"/>
          <c:tx>
            <c:strRef>
              <c:f>Statistics!$A$4</c:f>
              <c:strCache>
                <c:ptCount val="1"/>
                <c:pt idx="0">
                  <c:v>BUL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Statistics!$B$4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54-4EAC-A075-4E3CE028B038}"/>
            </c:ext>
          </c:extLst>
        </c:ser>
        <c:ser>
          <c:idx val="3"/>
          <c:order val="3"/>
          <c:tx>
            <c:strRef>
              <c:f>Statistics!$A$5</c:f>
              <c:strCache>
                <c:ptCount val="1"/>
                <c:pt idx="0">
                  <c:v>CRO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654-4EAC-A075-4E3CE028B038}"/>
            </c:ext>
          </c:extLst>
        </c:ser>
        <c:ser>
          <c:idx val="4"/>
          <c:order val="4"/>
          <c:tx>
            <c:strRef>
              <c:f>Statistics!$A$6</c:f>
              <c:strCache>
                <c:ptCount val="1"/>
                <c:pt idx="0">
                  <c:v>GRE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Statistics!$B$6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54-4EAC-A075-4E3CE028B038}"/>
            </c:ext>
          </c:extLst>
        </c:ser>
        <c:ser>
          <c:idx val="5"/>
          <c:order val="5"/>
          <c:tx>
            <c:strRef>
              <c:f>Statistics!$A$7</c:f>
              <c:strCache>
                <c:ptCount val="1"/>
                <c:pt idx="0">
                  <c:v>MDA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654-4EAC-A075-4E3CE028B038}"/>
            </c:ext>
          </c:extLst>
        </c:ser>
        <c:ser>
          <c:idx val="6"/>
          <c:order val="6"/>
          <c:tx>
            <c:strRef>
              <c:f>Statistics!$A$8</c:f>
              <c:strCache>
                <c:ptCount val="1"/>
                <c:pt idx="0">
                  <c:v>MNE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654-4EAC-A075-4E3CE028B038}"/>
            </c:ext>
          </c:extLst>
        </c:ser>
        <c:ser>
          <c:idx val="8"/>
          <c:order val="7"/>
          <c:tx>
            <c:strRef>
              <c:f>Statistics!$A$9</c:f>
              <c:strCache>
                <c:ptCount val="1"/>
                <c:pt idx="0">
                  <c:v>ROU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Statistics!$B$9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654-4EAC-A075-4E3CE028B038}"/>
            </c:ext>
          </c:extLst>
        </c:ser>
        <c:ser>
          <c:idx val="9"/>
          <c:order val="8"/>
          <c:tx>
            <c:strRef>
              <c:f>Statistics!$A$10</c:f>
              <c:strCache>
                <c:ptCount val="1"/>
                <c:pt idx="0">
                  <c:v>SLO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Statistics!$B$10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54-4EAC-A075-4E3CE028B038}"/>
            </c:ext>
          </c:extLst>
        </c:ser>
        <c:ser>
          <c:idx val="10"/>
          <c:order val="9"/>
          <c:tx>
            <c:strRef>
              <c:f>Statistics!$A$11</c:f>
              <c:strCache>
                <c:ptCount val="1"/>
                <c:pt idx="0">
                  <c:v>SMNE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Statistics!$B$11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654-4EAC-A075-4E3CE028B038}"/>
            </c:ext>
          </c:extLst>
        </c:ser>
        <c:ser>
          <c:idx val="11"/>
          <c:order val="10"/>
          <c:tx>
            <c:strRef>
              <c:f>Statistics!$A$12</c:f>
              <c:strCache>
                <c:ptCount val="1"/>
                <c:pt idx="0">
                  <c:v>SRB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Statistics!$B$12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654-4EAC-A075-4E3CE028B038}"/>
            </c:ext>
          </c:extLst>
        </c:ser>
        <c:ser>
          <c:idx val="12"/>
          <c:order val="11"/>
          <c:tx>
            <c:strRef>
              <c:f>Statistics!$A$13</c:f>
              <c:strCache>
                <c:ptCount val="1"/>
                <c:pt idx="0">
                  <c:v>TUR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Statistics!$B$13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654-4EAC-A075-4E3CE028B038}"/>
            </c:ext>
          </c:extLst>
        </c:ser>
        <c:ser>
          <c:idx val="7"/>
          <c:order val="12"/>
          <c:tx>
            <c:strRef>
              <c:f>Statistics!$A$14</c:f>
              <c:strCache>
                <c:ptCount val="1"/>
                <c:pt idx="0">
                  <c:v>YUG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Statistics!$B$1</c:f>
              <c:strCache>
                <c:ptCount val="1"/>
                <c:pt idx="0">
                  <c:v># Of Records</c:v>
                </c:pt>
              </c:strCache>
            </c:strRef>
          </c:cat>
          <c:val>
            <c:numRef>
              <c:f>Statistics!$B$14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654-4EAC-A075-4E3CE028B0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9216472"/>
        <c:axId val="198922784"/>
      </c:barChart>
      <c:catAx>
        <c:axId val="199216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922784"/>
        <c:crosses val="autoZero"/>
        <c:auto val="1"/>
        <c:lblAlgn val="ctr"/>
        <c:lblOffset val="100"/>
        <c:noMultiLvlLbl val="0"/>
      </c:catAx>
      <c:valAx>
        <c:axId val="19892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216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2</xdr:row>
      <xdr:rowOff>123825</xdr:rowOff>
    </xdr:from>
    <xdr:to>
      <xdr:col>14</xdr:col>
      <xdr:colOff>447676</xdr:colOff>
      <xdr:row>31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DB8B84E0-D82A-4420-A962-25ACAFCE0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8"/>
  <sheetViews>
    <sheetView tabSelected="1" zoomScale="80" zoomScaleNormal="80" workbookViewId="0">
      <selection activeCell="B3" sqref="B3"/>
    </sheetView>
  </sheetViews>
  <sheetFormatPr defaultColWidth="8.28515625" defaultRowHeight="15" x14ac:dyDescent="0.2"/>
  <cols>
    <col min="1" max="1" width="11.5703125" style="14" customWidth="1"/>
    <col min="2" max="2" width="10.28515625" style="19" bestFit="1" customWidth="1"/>
    <col min="3" max="3" width="7.5703125" style="4" customWidth="1"/>
    <col min="4" max="4" width="11.5703125" style="11" customWidth="1"/>
    <col min="5" max="5" width="53.5703125" style="15" customWidth="1"/>
    <col min="6" max="6" width="11.5703125" style="4" customWidth="1"/>
    <col min="7" max="7" width="11.5703125" style="4" hidden="1" customWidth="1"/>
    <col min="8" max="9" width="11.5703125" style="16" customWidth="1"/>
    <col min="10" max="10" width="33.5703125" style="17" customWidth="1"/>
    <col min="11" max="11" width="69.7109375" style="17" customWidth="1"/>
    <col min="12" max="16384" width="8.28515625" style="13"/>
  </cols>
  <sheetData>
    <row r="1" spans="1:11" s="5" customFormat="1" ht="79.5" customHeight="1" x14ac:dyDescent="0.2">
      <c r="A1" s="82" t="s">
        <v>812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5" customFormat="1" x14ac:dyDescent="0.2">
      <c r="A2" s="65" t="s">
        <v>350</v>
      </c>
      <c r="B2" s="66" t="s">
        <v>749</v>
      </c>
      <c r="C2" s="65" t="s">
        <v>351</v>
      </c>
      <c r="D2" s="67" t="s">
        <v>352</v>
      </c>
      <c r="E2" s="68" t="s">
        <v>353</v>
      </c>
      <c r="F2" s="65" t="s">
        <v>354</v>
      </c>
      <c r="G2" s="65" t="s">
        <v>754</v>
      </c>
      <c r="H2" s="66" t="s">
        <v>355</v>
      </c>
      <c r="I2" s="66" t="s">
        <v>356</v>
      </c>
      <c r="J2" s="68" t="s">
        <v>357</v>
      </c>
      <c r="K2" s="69" t="s">
        <v>723</v>
      </c>
    </row>
    <row r="3" spans="1:11" x14ac:dyDescent="0.2">
      <c r="A3" s="43" t="s">
        <v>2</v>
      </c>
      <c r="B3" s="44"/>
      <c r="C3" s="45" t="s">
        <v>359</v>
      </c>
      <c r="D3" s="46" t="s">
        <v>0</v>
      </c>
      <c r="E3" s="47" t="s">
        <v>68</v>
      </c>
      <c r="F3" s="45" t="s">
        <v>32</v>
      </c>
      <c r="G3" s="45">
        <v>1</v>
      </c>
      <c r="H3" s="48" t="s">
        <v>69</v>
      </c>
      <c r="I3" s="48" t="s">
        <v>70</v>
      </c>
      <c r="J3" s="49" t="s">
        <v>358</v>
      </c>
      <c r="K3" s="49"/>
    </row>
    <row r="4" spans="1:11" x14ac:dyDescent="0.2">
      <c r="A4" s="43" t="s">
        <v>2</v>
      </c>
      <c r="B4" s="44"/>
      <c r="C4" s="45" t="s">
        <v>360</v>
      </c>
      <c r="D4" s="46" t="s">
        <v>518</v>
      </c>
      <c r="E4" s="47" t="s">
        <v>68</v>
      </c>
      <c r="F4" s="45" t="s">
        <v>32</v>
      </c>
      <c r="G4" s="45">
        <v>1</v>
      </c>
      <c r="H4" s="48" t="s">
        <v>69</v>
      </c>
      <c r="I4" s="48" t="s">
        <v>520</v>
      </c>
      <c r="J4" s="49" t="s">
        <v>358</v>
      </c>
      <c r="K4" s="49"/>
    </row>
    <row r="5" spans="1:11" x14ac:dyDescent="0.2">
      <c r="A5" s="43" t="s">
        <v>2</v>
      </c>
      <c r="B5" s="44"/>
      <c r="C5" s="45" t="s">
        <v>361</v>
      </c>
      <c r="D5" s="50" t="s">
        <v>42</v>
      </c>
      <c r="E5" s="47" t="s">
        <v>71</v>
      </c>
      <c r="F5" s="45" t="s">
        <v>33</v>
      </c>
      <c r="G5" s="45">
        <v>1</v>
      </c>
      <c r="H5" s="48" t="s">
        <v>72</v>
      </c>
      <c r="I5" s="48" t="s">
        <v>70</v>
      </c>
      <c r="J5" s="49" t="s">
        <v>358</v>
      </c>
      <c r="K5" s="49"/>
    </row>
    <row r="6" spans="1:11" x14ac:dyDescent="0.2">
      <c r="A6" s="43" t="s">
        <v>2</v>
      </c>
      <c r="B6" s="44"/>
      <c r="C6" s="45" t="s">
        <v>362</v>
      </c>
      <c r="D6" s="50" t="s">
        <v>43</v>
      </c>
      <c r="E6" s="47" t="s">
        <v>75</v>
      </c>
      <c r="F6" s="45" t="s">
        <v>76</v>
      </c>
      <c r="G6" s="45">
        <v>1</v>
      </c>
      <c r="H6" s="48" t="s">
        <v>77</v>
      </c>
      <c r="I6" s="48" t="s">
        <v>78</v>
      </c>
      <c r="J6" s="49" t="s">
        <v>79</v>
      </c>
      <c r="K6" s="49"/>
    </row>
    <row r="7" spans="1:11" x14ac:dyDescent="0.2">
      <c r="A7" s="43" t="s">
        <v>2</v>
      </c>
      <c r="B7" s="44"/>
      <c r="C7" s="45" t="s">
        <v>363</v>
      </c>
      <c r="D7" s="50" t="s">
        <v>44</v>
      </c>
      <c r="E7" s="47" t="s">
        <v>75</v>
      </c>
      <c r="F7" s="45" t="s">
        <v>76</v>
      </c>
      <c r="G7" s="45">
        <v>1</v>
      </c>
      <c r="H7" s="48" t="s">
        <v>77</v>
      </c>
      <c r="I7" s="48" t="s">
        <v>80</v>
      </c>
      <c r="J7" s="49" t="s">
        <v>81</v>
      </c>
      <c r="K7" s="49"/>
    </row>
    <row r="8" spans="1:11" x14ac:dyDescent="0.2">
      <c r="A8" s="43" t="s">
        <v>2</v>
      </c>
      <c r="B8" s="44"/>
      <c r="C8" s="45" t="s">
        <v>364</v>
      </c>
      <c r="D8" s="50" t="s">
        <v>45</v>
      </c>
      <c r="E8" s="47" t="s">
        <v>75</v>
      </c>
      <c r="F8" s="45" t="s">
        <v>76</v>
      </c>
      <c r="G8" s="45">
        <v>1</v>
      </c>
      <c r="H8" s="48" t="s">
        <v>77</v>
      </c>
      <c r="I8" s="48" t="s">
        <v>70</v>
      </c>
      <c r="J8" s="49" t="s">
        <v>358</v>
      </c>
      <c r="K8" s="49"/>
    </row>
    <row r="9" spans="1:11" x14ac:dyDescent="0.2">
      <c r="A9" s="43" t="s">
        <v>2</v>
      </c>
      <c r="B9" s="44"/>
      <c r="C9" s="45" t="s">
        <v>365</v>
      </c>
      <c r="D9" s="50" t="s">
        <v>46</v>
      </c>
      <c r="E9" s="47" t="s">
        <v>82</v>
      </c>
      <c r="F9" s="45" t="s">
        <v>35</v>
      </c>
      <c r="G9" s="45">
        <v>1</v>
      </c>
      <c r="H9" s="48" t="s">
        <v>83</v>
      </c>
      <c r="I9" s="48" t="s">
        <v>84</v>
      </c>
      <c r="J9" s="49" t="s">
        <v>85</v>
      </c>
      <c r="K9" s="49"/>
    </row>
    <row r="10" spans="1:11" x14ac:dyDescent="0.2">
      <c r="A10" s="43" t="s">
        <v>2</v>
      </c>
      <c r="B10" s="44"/>
      <c r="C10" s="45" t="s">
        <v>366</v>
      </c>
      <c r="D10" s="46" t="s">
        <v>626</v>
      </c>
      <c r="E10" s="47" t="s">
        <v>623</v>
      </c>
      <c r="F10" s="45" t="s">
        <v>32</v>
      </c>
      <c r="G10" s="45">
        <v>1</v>
      </c>
      <c r="H10" s="48" t="s">
        <v>287</v>
      </c>
      <c r="I10" s="48" t="s">
        <v>624</v>
      </c>
      <c r="J10" s="49" t="s">
        <v>625</v>
      </c>
      <c r="K10" s="51" t="s">
        <v>715</v>
      </c>
    </row>
    <row r="11" spans="1:11" x14ac:dyDescent="0.2">
      <c r="A11" s="43" t="s">
        <v>2</v>
      </c>
      <c r="B11" s="44"/>
      <c r="C11" s="45" t="s">
        <v>367</v>
      </c>
      <c r="D11" s="46" t="s">
        <v>627</v>
      </c>
      <c r="E11" s="47" t="s">
        <v>628</v>
      </c>
      <c r="F11" s="45" t="s">
        <v>34</v>
      </c>
      <c r="G11" s="45">
        <v>1</v>
      </c>
      <c r="H11" s="48" t="s">
        <v>629</v>
      </c>
      <c r="I11" s="48" t="s">
        <v>624</v>
      </c>
      <c r="J11" s="49" t="s">
        <v>625</v>
      </c>
      <c r="K11" s="49" t="s">
        <v>716</v>
      </c>
    </row>
    <row r="12" spans="1:11" x14ac:dyDescent="0.2">
      <c r="A12" s="43" t="s">
        <v>2</v>
      </c>
      <c r="B12" s="44"/>
      <c r="C12" s="45" t="s">
        <v>368</v>
      </c>
      <c r="D12" s="46" t="s">
        <v>620</v>
      </c>
      <c r="E12" s="47" t="s">
        <v>621</v>
      </c>
      <c r="F12" s="45" t="s">
        <v>34</v>
      </c>
      <c r="G12" s="45">
        <v>1</v>
      </c>
      <c r="H12" s="48" t="s">
        <v>622</v>
      </c>
      <c r="I12" s="48" t="s">
        <v>579</v>
      </c>
      <c r="J12" s="49" t="s">
        <v>152</v>
      </c>
      <c r="K12" s="49" t="s">
        <v>717</v>
      </c>
    </row>
    <row r="13" spans="1:11" x14ac:dyDescent="0.2">
      <c r="A13" s="43" t="s">
        <v>2</v>
      </c>
      <c r="B13" s="44"/>
      <c r="C13" s="45" t="s">
        <v>369</v>
      </c>
      <c r="D13" s="50" t="s">
        <v>47</v>
      </c>
      <c r="E13" s="47" t="s">
        <v>88</v>
      </c>
      <c r="F13" s="45" t="s">
        <v>33</v>
      </c>
      <c r="G13" s="45">
        <v>1</v>
      </c>
      <c r="H13" s="48" t="s">
        <v>89</v>
      </c>
      <c r="I13" s="48" t="s">
        <v>70</v>
      </c>
      <c r="J13" s="49" t="s">
        <v>358</v>
      </c>
      <c r="K13" s="49"/>
    </row>
    <row r="14" spans="1:11" x14ac:dyDescent="0.2">
      <c r="A14" s="43" t="s">
        <v>2</v>
      </c>
      <c r="B14" s="44"/>
      <c r="C14" s="45" t="s">
        <v>370</v>
      </c>
      <c r="D14" s="46" t="s">
        <v>481</v>
      </c>
      <c r="E14" s="47" t="s">
        <v>88</v>
      </c>
      <c r="F14" s="45" t="s">
        <v>33</v>
      </c>
      <c r="G14" s="45">
        <v>1</v>
      </c>
      <c r="H14" s="48" t="s">
        <v>89</v>
      </c>
      <c r="I14" s="48" t="s">
        <v>520</v>
      </c>
      <c r="J14" s="49" t="s">
        <v>358</v>
      </c>
      <c r="K14" s="49"/>
    </row>
    <row r="15" spans="1:11" x14ac:dyDescent="0.2">
      <c r="A15" s="43" t="s">
        <v>2</v>
      </c>
      <c r="B15" s="44"/>
      <c r="C15" s="45" t="s">
        <v>371</v>
      </c>
      <c r="D15" s="50" t="s">
        <v>48</v>
      </c>
      <c r="E15" s="47" t="s">
        <v>92</v>
      </c>
      <c r="F15" s="45" t="s">
        <v>33</v>
      </c>
      <c r="G15" s="45">
        <v>1</v>
      </c>
      <c r="H15" s="48" t="s">
        <v>93</v>
      </c>
      <c r="I15" s="48" t="s">
        <v>94</v>
      </c>
      <c r="J15" s="49" t="s">
        <v>95</v>
      </c>
      <c r="K15" s="49"/>
    </row>
    <row r="16" spans="1:11" x14ac:dyDescent="0.2">
      <c r="A16" s="6" t="s">
        <v>3</v>
      </c>
      <c r="B16" s="18"/>
      <c r="C16" s="1" t="s">
        <v>359</v>
      </c>
      <c r="D16" s="24" t="s">
        <v>671</v>
      </c>
      <c r="E16" s="25" t="s">
        <v>802</v>
      </c>
      <c r="F16" s="26" t="s">
        <v>32</v>
      </c>
      <c r="G16" s="1">
        <v>1</v>
      </c>
      <c r="H16" s="29">
        <v>32259</v>
      </c>
      <c r="I16" s="22">
        <v>45564</v>
      </c>
      <c r="J16" s="36" t="s">
        <v>81</v>
      </c>
      <c r="K16" s="28" t="s">
        <v>673</v>
      </c>
    </row>
    <row r="17" spans="1:11" x14ac:dyDescent="0.2">
      <c r="A17" s="6" t="s">
        <v>3</v>
      </c>
      <c r="B17" s="18"/>
      <c r="C17" s="1" t="s">
        <v>360</v>
      </c>
      <c r="D17" s="7" t="s">
        <v>798</v>
      </c>
      <c r="E17" s="8" t="s">
        <v>799</v>
      </c>
      <c r="F17" s="1" t="s">
        <v>32</v>
      </c>
      <c r="G17" s="1">
        <v>1</v>
      </c>
      <c r="H17" s="9" t="s">
        <v>800</v>
      </c>
      <c r="I17" s="9" t="s">
        <v>796</v>
      </c>
      <c r="J17" s="3" t="s">
        <v>797</v>
      </c>
      <c r="K17" s="3" t="s">
        <v>801</v>
      </c>
    </row>
    <row r="18" spans="1:11" x14ac:dyDescent="0.2">
      <c r="A18" s="6" t="s">
        <v>3</v>
      </c>
      <c r="B18" s="18"/>
      <c r="C18" s="1" t="s">
        <v>361</v>
      </c>
      <c r="D18" s="7" t="s">
        <v>572</v>
      </c>
      <c r="E18" s="8" t="s">
        <v>97</v>
      </c>
      <c r="F18" s="1" t="s">
        <v>33</v>
      </c>
      <c r="G18" s="1">
        <v>1</v>
      </c>
      <c r="H18" s="9" t="s">
        <v>98</v>
      </c>
      <c r="I18" s="9" t="s">
        <v>573</v>
      </c>
      <c r="J18" s="3" t="s">
        <v>152</v>
      </c>
      <c r="K18" s="3"/>
    </row>
    <row r="19" spans="1:11" x14ac:dyDescent="0.2">
      <c r="A19" s="6" t="s">
        <v>3</v>
      </c>
      <c r="B19" s="18"/>
      <c r="C19" s="1" t="s">
        <v>362</v>
      </c>
      <c r="D19" s="37" t="s">
        <v>674</v>
      </c>
      <c r="E19" s="38" t="s">
        <v>675</v>
      </c>
      <c r="F19" s="39" t="s">
        <v>36</v>
      </c>
      <c r="G19" s="1">
        <v>1</v>
      </c>
      <c r="H19" s="9" t="s">
        <v>842</v>
      </c>
      <c r="I19" s="23">
        <v>45564</v>
      </c>
      <c r="J19" s="36" t="s">
        <v>81</v>
      </c>
      <c r="K19" s="40" t="s">
        <v>676</v>
      </c>
    </row>
    <row r="20" spans="1:11" x14ac:dyDescent="0.2">
      <c r="A20" s="6" t="s">
        <v>3</v>
      </c>
      <c r="B20" s="18"/>
      <c r="C20" s="1" t="s">
        <v>363</v>
      </c>
      <c r="D20" s="10" t="s">
        <v>49</v>
      </c>
      <c r="E20" s="8" t="s">
        <v>75</v>
      </c>
      <c r="F20" s="1" t="s">
        <v>76</v>
      </c>
      <c r="G20" s="1">
        <v>1</v>
      </c>
      <c r="H20" s="9" t="s">
        <v>77</v>
      </c>
      <c r="I20" s="9" t="s">
        <v>101</v>
      </c>
      <c r="J20" s="3" t="s">
        <v>102</v>
      </c>
      <c r="K20" s="3"/>
    </row>
    <row r="21" spans="1:11" x14ac:dyDescent="0.2">
      <c r="A21" s="6" t="s">
        <v>3</v>
      </c>
      <c r="B21" s="18"/>
      <c r="C21" s="1" t="s">
        <v>364</v>
      </c>
      <c r="D21" s="10" t="s">
        <v>50</v>
      </c>
      <c r="E21" s="8" t="s">
        <v>75</v>
      </c>
      <c r="F21" s="1" t="s">
        <v>76</v>
      </c>
      <c r="G21" s="1">
        <v>1</v>
      </c>
      <c r="H21" s="9" t="s">
        <v>77</v>
      </c>
      <c r="I21" s="9" t="s">
        <v>96</v>
      </c>
      <c r="J21" s="3" t="s">
        <v>358</v>
      </c>
      <c r="K21" s="3"/>
    </row>
    <row r="22" spans="1:11" x14ac:dyDescent="0.2">
      <c r="A22" s="6" t="s">
        <v>3</v>
      </c>
      <c r="B22" s="18"/>
      <c r="C22" s="1" t="s">
        <v>365</v>
      </c>
      <c r="D22" s="24" t="s">
        <v>678</v>
      </c>
      <c r="E22" s="25" t="s">
        <v>677</v>
      </c>
      <c r="F22" s="26" t="s">
        <v>34</v>
      </c>
      <c r="G22" s="1">
        <v>1</v>
      </c>
      <c r="H22" s="29">
        <v>21717</v>
      </c>
      <c r="I22" s="22">
        <v>45564</v>
      </c>
      <c r="J22" s="36" t="s">
        <v>81</v>
      </c>
      <c r="K22" s="28" t="s">
        <v>676</v>
      </c>
    </row>
    <row r="23" spans="1:11" x14ac:dyDescent="0.2">
      <c r="A23" s="6" t="s">
        <v>3</v>
      </c>
      <c r="B23" s="18"/>
      <c r="C23" s="1" t="s">
        <v>366</v>
      </c>
      <c r="D23" s="10" t="s">
        <v>51</v>
      </c>
      <c r="E23" s="8" t="s">
        <v>86</v>
      </c>
      <c r="F23" s="1" t="s">
        <v>33</v>
      </c>
      <c r="G23" s="1">
        <v>1</v>
      </c>
      <c r="H23" s="9" t="s">
        <v>87</v>
      </c>
      <c r="I23" s="9" t="s">
        <v>99</v>
      </c>
      <c r="J23" s="3" t="s">
        <v>85</v>
      </c>
      <c r="K23" s="3"/>
    </row>
    <row r="24" spans="1:11" x14ac:dyDescent="0.2">
      <c r="A24" s="6" t="s">
        <v>3</v>
      </c>
      <c r="B24" s="18"/>
      <c r="C24" s="1" t="s">
        <v>367</v>
      </c>
      <c r="D24" s="7" t="s">
        <v>656</v>
      </c>
      <c r="E24" s="8" t="s">
        <v>86</v>
      </c>
      <c r="F24" s="1" t="s">
        <v>33</v>
      </c>
      <c r="G24" s="1">
        <v>1</v>
      </c>
      <c r="H24" s="9" t="s">
        <v>87</v>
      </c>
      <c r="I24" s="9" t="s">
        <v>653</v>
      </c>
      <c r="J24" s="3" t="s">
        <v>102</v>
      </c>
      <c r="K24" s="3" t="s">
        <v>718</v>
      </c>
    </row>
    <row r="25" spans="1:11" x14ac:dyDescent="0.2">
      <c r="A25" s="6" t="s">
        <v>3</v>
      </c>
      <c r="B25" s="18"/>
      <c r="C25" s="1" t="s">
        <v>368</v>
      </c>
      <c r="D25" s="10" t="s">
        <v>52</v>
      </c>
      <c r="E25" s="8" t="s">
        <v>105</v>
      </c>
      <c r="F25" s="1" t="s">
        <v>35</v>
      </c>
      <c r="G25" s="1">
        <v>1</v>
      </c>
      <c r="H25" s="9" t="s">
        <v>106</v>
      </c>
      <c r="I25" s="9" t="s">
        <v>101</v>
      </c>
      <c r="J25" s="3" t="s">
        <v>102</v>
      </c>
      <c r="K25" s="3"/>
    </row>
    <row r="26" spans="1:11" x14ac:dyDescent="0.2">
      <c r="A26" s="6" t="s">
        <v>3</v>
      </c>
      <c r="B26" s="18"/>
      <c r="C26" s="1" t="s">
        <v>369</v>
      </c>
      <c r="D26" s="10" t="s">
        <v>53</v>
      </c>
      <c r="E26" s="8" t="s">
        <v>107</v>
      </c>
      <c r="F26" s="1" t="s">
        <v>34</v>
      </c>
      <c r="G26" s="1">
        <v>1</v>
      </c>
      <c r="H26" s="9" t="s">
        <v>108</v>
      </c>
      <c r="I26" s="9" t="s">
        <v>109</v>
      </c>
      <c r="J26" s="3" t="s">
        <v>110</v>
      </c>
      <c r="K26" s="3"/>
    </row>
    <row r="27" spans="1:11" x14ac:dyDescent="0.2">
      <c r="A27" s="6" t="s">
        <v>3</v>
      </c>
      <c r="B27" s="18"/>
      <c r="C27" s="1" t="s">
        <v>370</v>
      </c>
      <c r="D27" s="7" t="s">
        <v>521</v>
      </c>
      <c r="E27" s="8" t="s">
        <v>88</v>
      </c>
      <c r="F27" s="1" t="s">
        <v>33</v>
      </c>
      <c r="G27" s="1">
        <v>1</v>
      </c>
      <c r="H27" s="9" t="s">
        <v>89</v>
      </c>
      <c r="I27" s="9" t="s">
        <v>31</v>
      </c>
      <c r="J27" s="3" t="s">
        <v>358</v>
      </c>
      <c r="K27" s="3"/>
    </row>
    <row r="28" spans="1:11" x14ac:dyDescent="0.2">
      <c r="A28" s="6" t="s">
        <v>3</v>
      </c>
      <c r="B28" s="18"/>
      <c r="C28" s="1" t="s">
        <v>371</v>
      </c>
      <c r="D28" s="10" t="s">
        <v>54</v>
      </c>
      <c r="E28" s="8" t="s">
        <v>92</v>
      </c>
      <c r="F28" s="1" t="s">
        <v>33</v>
      </c>
      <c r="G28" s="1">
        <v>1</v>
      </c>
      <c r="H28" s="9" t="s">
        <v>93</v>
      </c>
      <c r="I28" s="9" t="s">
        <v>111</v>
      </c>
      <c r="J28" s="3" t="s">
        <v>95</v>
      </c>
      <c r="K28" s="3"/>
    </row>
    <row r="29" spans="1:11" x14ac:dyDescent="0.2">
      <c r="A29" s="43" t="s">
        <v>4</v>
      </c>
      <c r="B29" s="44"/>
      <c r="C29" s="45" t="s">
        <v>359</v>
      </c>
      <c r="D29" s="52">
        <v>48.32</v>
      </c>
      <c r="E29" s="53" t="s">
        <v>672</v>
      </c>
      <c r="F29" s="54" t="s">
        <v>32</v>
      </c>
      <c r="G29" s="45">
        <v>1</v>
      </c>
      <c r="H29" s="70">
        <v>32259</v>
      </c>
      <c r="I29" s="55">
        <v>45563</v>
      </c>
      <c r="J29" s="56" t="s">
        <v>81</v>
      </c>
      <c r="K29" s="49"/>
    </row>
    <row r="30" spans="1:11" x14ac:dyDescent="0.2">
      <c r="A30" s="43" t="s">
        <v>4</v>
      </c>
      <c r="B30" s="44"/>
      <c r="C30" s="45" t="s">
        <v>360</v>
      </c>
      <c r="D30" s="50" t="s">
        <v>55</v>
      </c>
      <c r="E30" s="47" t="s">
        <v>113</v>
      </c>
      <c r="F30" s="45" t="s">
        <v>33</v>
      </c>
      <c r="G30" s="45">
        <v>1</v>
      </c>
      <c r="H30" s="48" t="s">
        <v>114</v>
      </c>
      <c r="I30" s="48" t="s">
        <v>115</v>
      </c>
      <c r="J30" s="49" t="s">
        <v>85</v>
      </c>
      <c r="K30" s="49"/>
    </row>
    <row r="31" spans="1:11" x14ac:dyDescent="0.2">
      <c r="A31" s="43" t="s">
        <v>4</v>
      </c>
      <c r="B31" s="44"/>
      <c r="C31" s="45" t="s">
        <v>361</v>
      </c>
      <c r="D31" s="46" t="s">
        <v>575</v>
      </c>
      <c r="E31" s="47" t="s">
        <v>113</v>
      </c>
      <c r="F31" s="45" t="s">
        <v>33</v>
      </c>
      <c r="G31" s="45">
        <v>1</v>
      </c>
      <c r="H31" s="48" t="s">
        <v>114</v>
      </c>
      <c r="I31" s="48" t="s">
        <v>574</v>
      </c>
      <c r="J31" s="49" t="s">
        <v>152</v>
      </c>
      <c r="K31" s="49"/>
    </row>
    <row r="32" spans="1:11" x14ac:dyDescent="0.2">
      <c r="A32" s="43" t="s">
        <v>4</v>
      </c>
      <c r="B32" s="44"/>
      <c r="C32" s="45" t="s">
        <v>362</v>
      </c>
      <c r="D32" s="52" t="s">
        <v>679</v>
      </c>
      <c r="E32" s="53" t="s">
        <v>680</v>
      </c>
      <c r="F32" s="54" t="s">
        <v>35</v>
      </c>
      <c r="G32" s="45">
        <v>1</v>
      </c>
      <c r="H32" s="70">
        <v>25593</v>
      </c>
      <c r="I32" s="55">
        <v>45563</v>
      </c>
      <c r="J32" s="56" t="s">
        <v>81</v>
      </c>
      <c r="K32" s="49"/>
    </row>
    <row r="33" spans="1:11" x14ac:dyDescent="0.2">
      <c r="A33" s="43" t="s">
        <v>4</v>
      </c>
      <c r="B33" s="44"/>
      <c r="C33" s="45" t="s">
        <v>363</v>
      </c>
      <c r="D33" s="46" t="s">
        <v>806</v>
      </c>
      <c r="E33" s="47" t="s">
        <v>807</v>
      </c>
      <c r="F33" s="45" t="s">
        <v>33</v>
      </c>
      <c r="G33" s="45">
        <v>1</v>
      </c>
      <c r="H33" s="48" t="s">
        <v>808</v>
      </c>
      <c r="I33" s="48" t="s">
        <v>809</v>
      </c>
      <c r="J33" s="49" t="s">
        <v>778</v>
      </c>
      <c r="K33" s="49"/>
    </row>
    <row r="34" spans="1:11" x14ac:dyDescent="0.2">
      <c r="A34" s="43" t="s">
        <v>4</v>
      </c>
      <c r="B34" s="44"/>
      <c r="C34" s="45" t="s">
        <v>364</v>
      </c>
      <c r="D34" s="50" t="s">
        <v>56</v>
      </c>
      <c r="E34" s="47" t="s">
        <v>118</v>
      </c>
      <c r="F34" s="45" t="s">
        <v>34</v>
      </c>
      <c r="G34" s="45">
        <v>1</v>
      </c>
      <c r="H34" s="48" t="s">
        <v>119</v>
      </c>
      <c r="I34" s="48" t="s">
        <v>70</v>
      </c>
      <c r="J34" s="49" t="s">
        <v>358</v>
      </c>
      <c r="K34" s="49"/>
    </row>
    <row r="35" spans="1:11" x14ac:dyDescent="0.2">
      <c r="A35" s="43" t="s">
        <v>4</v>
      </c>
      <c r="B35" s="44"/>
      <c r="C35" s="45" t="s">
        <v>365</v>
      </c>
      <c r="D35" s="46" t="s">
        <v>376</v>
      </c>
      <c r="E35" s="47" t="s">
        <v>118</v>
      </c>
      <c r="F35" s="45" t="s">
        <v>34</v>
      </c>
      <c r="G35" s="45">
        <v>1</v>
      </c>
      <c r="H35" s="48" t="s">
        <v>119</v>
      </c>
      <c r="I35" s="48" t="s">
        <v>120</v>
      </c>
      <c r="J35" s="49" t="s">
        <v>95</v>
      </c>
      <c r="K35" s="49"/>
    </row>
    <row r="36" spans="1:11" x14ac:dyDescent="0.2">
      <c r="A36" s="43" t="s">
        <v>4</v>
      </c>
      <c r="B36" s="44"/>
      <c r="C36" s="45" t="s">
        <v>366</v>
      </c>
      <c r="D36" s="46" t="s">
        <v>377</v>
      </c>
      <c r="E36" s="47" t="s">
        <v>121</v>
      </c>
      <c r="F36" s="45" t="s">
        <v>36</v>
      </c>
      <c r="G36" s="45">
        <v>1</v>
      </c>
      <c r="H36" s="48" t="s">
        <v>122</v>
      </c>
      <c r="I36" s="48" t="s">
        <v>70</v>
      </c>
      <c r="J36" s="49" t="s">
        <v>358</v>
      </c>
      <c r="K36" s="49"/>
    </row>
    <row r="37" spans="1:11" x14ac:dyDescent="0.2">
      <c r="A37" s="43" t="s">
        <v>4</v>
      </c>
      <c r="B37" s="44"/>
      <c r="C37" s="45" t="s">
        <v>367</v>
      </c>
      <c r="D37" s="46" t="s">
        <v>378</v>
      </c>
      <c r="E37" s="47" t="s">
        <v>107</v>
      </c>
      <c r="F37" s="45" t="s">
        <v>34</v>
      </c>
      <c r="G37" s="45">
        <v>1</v>
      </c>
      <c r="H37" s="48" t="s">
        <v>108</v>
      </c>
      <c r="I37" s="48" t="s">
        <v>123</v>
      </c>
      <c r="J37" s="49" t="s">
        <v>124</v>
      </c>
      <c r="K37" s="49"/>
    </row>
    <row r="38" spans="1:11" x14ac:dyDescent="0.2">
      <c r="A38" s="43" t="s">
        <v>4</v>
      </c>
      <c r="B38" s="44"/>
      <c r="C38" s="45" t="s">
        <v>368</v>
      </c>
      <c r="D38" s="46" t="s">
        <v>830</v>
      </c>
      <c r="E38" s="47" t="s">
        <v>831</v>
      </c>
      <c r="F38" s="45" t="s">
        <v>832</v>
      </c>
      <c r="G38" s="45">
        <v>1</v>
      </c>
      <c r="H38" s="48" t="s">
        <v>833</v>
      </c>
      <c r="I38" s="48" t="s">
        <v>796</v>
      </c>
      <c r="J38" s="49" t="s">
        <v>778</v>
      </c>
      <c r="K38" s="49"/>
    </row>
    <row r="39" spans="1:11" x14ac:dyDescent="0.2">
      <c r="A39" s="43" t="s">
        <v>4</v>
      </c>
      <c r="B39" s="44"/>
      <c r="C39" s="45" t="s">
        <v>369</v>
      </c>
      <c r="D39" s="46" t="s">
        <v>379</v>
      </c>
      <c r="E39" s="47" t="s">
        <v>107</v>
      </c>
      <c r="F39" s="45" t="s">
        <v>34</v>
      </c>
      <c r="G39" s="45">
        <v>1</v>
      </c>
      <c r="H39" s="48" t="s">
        <v>108</v>
      </c>
      <c r="I39" s="48" t="s">
        <v>112</v>
      </c>
      <c r="J39" s="49" t="s">
        <v>110</v>
      </c>
      <c r="K39" s="49"/>
    </row>
    <row r="40" spans="1:11" x14ac:dyDescent="0.2">
      <c r="A40" s="43" t="s">
        <v>4</v>
      </c>
      <c r="B40" s="44"/>
      <c r="C40" s="45" t="s">
        <v>370</v>
      </c>
      <c r="D40" s="46" t="s">
        <v>522</v>
      </c>
      <c r="E40" s="47" t="s">
        <v>88</v>
      </c>
      <c r="F40" s="45" t="s">
        <v>33</v>
      </c>
      <c r="G40" s="45">
        <v>1</v>
      </c>
      <c r="H40" s="48" t="s">
        <v>89</v>
      </c>
      <c r="I40" s="48" t="s">
        <v>520</v>
      </c>
      <c r="J40" s="49" t="s">
        <v>358</v>
      </c>
      <c r="K40" s="49"/>
    </row>
    <row r="41" spans="1:11" x14ac:dyDescent="0.2">
      <c r="A41" s="6" t="s">
        <v>5</v>
      </c>
      <c r="B41" s="18"/>
      <c r="C41" s="1" t="s">
        <v>359</v>
      </c>
      <c r="D41" s="7" t="s">
        <v>793</v>
      </c>
      <c r="E41" s="8" t="s">
        <v>794</v>
      </c>
      <c r="F41" s="1" t="s">
        <v>36</v>
      </c>
      <c r="G41" s="1">
        <v>1</v>
      </c>
      <c r="H41" s="9" t="s">
        <v>795</v>
      </c>
      <c r="I41" s="9" t="s">
        <v>796</v>
      </c>
      <c r="J41" s="3" t="s">
        <v>797</v>
      </c>
      <c r="K41" s="3"/>
    </row>
    <row r="42" spans="1:11" x14ac:dyDescent="0.2">
      <c r="A42" s="6" t="s">
        <v>5</v>
      </c>
      <c r="B42" s="18"/>
      <c r="C42" s="1" t="s">
        <v>360</v>
      </c>
      <c r="D42" s="7" t="s">
        <v>380</v>
      </c>
      <c r="E42" s="8" t="s">
        <v>127</v>
      </c>
      <c r="F42" s="1" t="s">
        <v>32</v>
      </c>
      <c r="G42" s="1">
        <v>1</v>
      </c>
      <c r="H42" s="9" t="s">
        <v>128</v>
      </c>
      <c r="I42" s="9" t="s">
        <v>96</v>
      </c>
      <c r="J42" s="3" t="s">
        <v>358</v>
      </c>
      <c r="K42" s="3"/>
    </row>
    <row r="43" spans="1:11" x14ac:dyDescent="0.2">
      <c r="A43" s="6" t="s">
        <v>5</v>
      </c>
      <c r="B43" s="18"/>
      <c r="C43" s="1" t="s">
        <v>361</v>
      </c>
      <c r="D43" s="7" t="s">
        <v>576</v>
      </c>
      <c r="E43" s="8" t="s">
        <v>577</v>
      </c>
      <c r="F43" s="1" t="s">
        <v>32</v>
      </c>
      <c r="G43" s="1">
        <v>1</v>
      </c>
      <c r="H43" s="9" t="s">
        <v>578</v>
      </c>
      <c r="I43" s="9" t="s">
        <v>579</v>
      </c>
      <c r="J43" s="3" t="s">
        <v>152</v>
      </c>
      <c r="K43" s="3"/>
    </row>
    <row r="44" spans="1:11" x14ac:dyDescent="0.2">
      <c r="A44" s="6" t="s">
        <v>5</v>
      </c>
      <c r="B44" s="18"/>
      <c r="C44" s="1" t="s">
        <v>362</v>
      </c>
      <c r="D44" s="7" t="s">
        <v>381</v>
      </c>
      <c r="E44" s="8" t="s">
        <v>129</v>
      </c>
      <c r="F44" s="1" t="s">
        <v>37</v>
      </c>
      <c r="G44" s="1">
        <v>1</v>
      </c>
      <c r="H44" s="9" t="s">
        <v>131</v>
      </c>
      <c r="I44" s="9" t="s">
        <v>133</v>
      </c>
      <c r="J44" s="3" t="s">
        <v>124</v>
      </c>
      <c r="K44" s="3"/>
    </row>
    <row r="45" spans="1:11" x14ac:dyDescent="0.2">
      <c r="A45" s="6" t="s">
        <v>5</v>
      </c>
      <c r="B45" s="18"/>
      <c r="C45" s="1" t="s">
        <v>363</v>
      </c>
      <c r="D45" s="7" t="s">
        <v>382</v>
      </c>
      <c r="E45" s="8" t="s">
        <v>134</v>
      </c>
      <c r="F45" s="1" t="s">
        <v>36</v>
      </c>
      <c r="G45" s="1">
        <v>1</v>
      </c>
      <c r="H45" s="9" t="s">
        <v>135</v>
      </c>
      <c r="I45" s="9" t="s">
        <v>96</v>
      </c>
      <c r="J45" s="3" t="s">
        <v>358</v>
      </c>
      <c r="K45" s="3"/>
    </row>
    <row r="46" spans="1:11" x14ac:dyDescent="0.2">
      <c r="A46" s="6" t="s">
        <v>5</v>
      </c>
      <c r="B46" s="18"/>
      <c r="C46" s="1" t="s">
        <v>364</v>
      </c>
      <c r="D46" s="7" t="s">
        <v>383</v>
      </c>
      <c r="E46" s="8" t="s">
        <v>129</v>
      </c>
      <c r="F46" s="1" t="s">
        <v>37</v>
      </c>
      <c r="G46" s="1">
        <v>1</v>
      </c>
      <c r="H46" s="9" t="s">
        <v>131</v>
      </c>
      <c r="I46" s="9" t="s">
        <v>136</v>
      </c>
      <c r="J46" s="3" t="s">
        <v>110</v>
      </c>
      <c r="K46" s="3"/>
    </row>
    <row r="47" spans="1:11" x14ac:dyDescent="0.2">
      <c r="A47" s="6" t="s">
        <v>5</v>
      </c>
      <c r="B47" s="18"/>
      <c r="C47" s="1" t="s">
        <v>365</v>
      </c>
      <c r="D47" s="7" t="s">
        <v>384</v>
      </c>
      <c r="E47" s="8" t="s">
        <v>137</v>
      </c>
      <c r="F47" s="1" t="s">
        <v>36</v>
      </c>
      <c r="G47" s="1">
        <v>1</v>
      </c>
      <c r="H47" s="9" t="s">
        <v>138</v>
      </c>
      <c r="I47" s="9" t="s">
        <v>136</v>
      </c>
      <c r="J47" s="3" t="s">
        <v>110</v>
      </c>
      <c r="K47" s="3"/>
    </row>
    <row r="48" spans="1:11" x14ac:dyDescent="0.2">
      <c r="A48" s="6" t="s">
        <v>5</v>
      </c>
      <c r="B48" s="18"/>
      <c r="C48" s="1" t="s">
        <v>366</v>
      </c>
      <c r="D48" s="7" t="s">
        <v>385</v>
      </c>
      <c r="E48" s="8" t="s">
        <v>139</v>
      </c>
      <c r="F48" s="1" t="s">
        <v>32</v>
      </c>
      <c r="G48" s="1">
        <v>1</v>
      </c>
      <c r="H48" s="9" t="s">
        <v>140</v>
      </c>
      <c r="I48" s="9" t="s">
        <v>141</v>
      </c>
      <c r="J48" s="3" t="s">
        <v>124</v>
      </c>
      <c r="K48" s="3"/>
    </row>
    <row r="49" spans="1:11" x14ac:dyDescent="0.2">
      <c r="A49" s="6" t="s">
        <v>5</v>
      </c>
      <c r="B49" s="18"/>
      <c r="C49" s="1" t="s">
        <v>367</v>
      </c>
      <c r="D49" s="7" t="s">
        <v>386</v>
      </c>
      <c r="E49" s="8" t="s">
        <v>139</v>
      </c>
      <c r="F49" s="1" t="s">
        <v>32</v>
      </c>
      <c r="G49" s="1">
        <v>1</v>
      </c>
      <c r="H49" s="9" t="s">
        <v>140</v>
      </c>
      <c r="I49" s="9" t="s">
        <v>142</v>
      </c>
      <c r="J49" s="3" t="s">
        <v>358</v>
      </c>
      <c r="K49" s="3"/>
    </row>
    <row r="50" spans="1:11" x14ac:dyDescent="0.2">
      <c r="A50" s="6" t="s">
        <v>5</v>
      </c>
      <c r="B50" s="18"/>
      <c r="C50" s="1" t="s">
        <v>368</v>
      </c>
      <c r="D50" s="7" t="s">
        <v>834</v>
      </c>
      <c r="E50" s="8" t="s">
        <v>831</v>
      </c>
      <c r="F50" s="1" t="s">
        <v>832</v>
      </c>
      <c r="G50" s="1">
        <v>1</v>
      </c>
      <c r="H50" s="9" t="s">
        <v>833</v>
      </c>
      <c r="I50" s="9" t="s">
        <v>796</v>
      </c>
      <c r="J50" s="3" t="s">
        <v>778</v>
      </c>
      <c r="K50" s="3"/>
    </row>
    <row r="51" spans="1:11" x14ac:dyDescent="0.2">
      <c r="A51" s="6" t="s">
        <v>5</v>
      </c>
      <c r="B51" s="18"/>
      <c r="C51" s="1" t="s">
        <v>369</v>
      </c>
      <c r="D51" s="7" t="s">
        <v>387</v>
      </c>
      <c r="E51" s="8" t="s">
        <v>107</v>
      </c>
      <c r="F51" s="1" t="s">
        <v>34</v>
      </c>
      <c r="G51" s="1">
        <v>1</v>
      </c>
      <c r="H51" s="9" t="s">
        <v>108</v>
      </c>
      <c r="I51" s="9" t="s">
        <v>136</v>
      </c>
      <c r="J51" s="3" t="s">
        <v>110</v>
      </c>
      <c r="K51" s="3"/>
    </row>
    <row r="52" spans="1:11" x14ac:dyDescent="0.2">
      <c r="A52" s="6" t="s">
        <v>5</v>
      </c>
      <c r="B52" s="18"/>
      <c r="C52" s="1" t="s">
        <v>370</v>
      </c>
      <c r="D52" s="7" t="s">
        <v>523</v>
      </c>
      <c r="E52" s="8" t="s">
        <v>88</v>
      </c>
      <c r="F52" s="1" t="s">
        <v>33</v>
      </c>
      <c r="G52" s="1">
        <v>1</v>
      </c>
      <c r="H52" s="9" t="s">
        <v>89</v>
      </c>
      <c r="I52" s="9" t="s">
        <v>31</v>
      </c>
      <c r="J52" s="3" t="s">
        <v>358</v>
      </c>
      <c r="K52" s="3"/>
    </row>
    <row r="53" spans="1:11" x14ac:dyDescent="0.2">
      <c r="A53" s="43" t="s">
        <v>6</v>
      </c>
      <c r="B53" s="44"/>
      <c r="C53" s="45" t="s">
        <v>359</v>
      </c>
      <c r="D53" s="46" t="s">
        <v>388</v>
      </c>
      <c r="E53" s="47" t="s">
        <v>143</v>
      </c>
      <c r="F53" s="45" t="s">
        <v>32</v>
      </c>
      <c r="G53" s="45">
        <v>1</v>
      </c>
      <c r="H53" s="48" t="s">
        <v>144</v>
      </c>
      <c r="I53" s="48" t="s">
        <v>145</v>
      </c>
      <c r="J53" s="49" t="s">
        <v>132</v>
      </c>
      <c r="K53" s="49"/>
    </row>
    <row r="54" spans="1:11" x14ac:dyDescent="0.2">
      <c r="A54" s="43" t="s">
        <v>6</v>
      </c>
      <c r="B54" s="44"/>
      <c r="C54" s="45" t="s">
        <v>360</v>
      </c>
      <c r="D54" s="46" t="s">
        <v>389</v>
      </c>
      <c r="E54" s="47" t="s">
        <v>146</v>
      </c>
      <c r="F54" s="45" t="s">
        <v>39</v>
      </c>
      <c r="G54" s="45">
        <v>1</v>
      </c>
      <c r="H54" s="48" t="s">
        <v>147</v>
      </c>
      <c r="I54" s="48" t="s">
        <v>145</v>
      </c>
      <c r="J54" s="49" t="s">
        <v>132</v>
      </c>
      <c r="K54" s="49"/>
    </row>
    <row r="55" spans="1:11" x14ac:dyDescent="0.2">
      <c r="A55" s="43" t="s">
        <v>6</v>
      </c>
      <c r="B55" s="44"/>
      <c r="C55" s="45" t="s">
        <v>361</v>
      </c>
      <c r="D55" s="46" t="s">
        <v>390</v>
      </c>
      <c r="E55" s="47" t="s">
        <v>129</v>
      </c>
      <c r="F55" s="45" t="s">
        <v>130</v>
      </c>
      <c r="G55" s="45">
        <v>1</v>
      </c>
      <c r="H55" s="48" t="s">
        <v>131</v>
      </c>
      <c r="I55" s="48" t="s">
        <v>148</v>
      </c>
      <c r="J55" s="49" t="s">
        <v>132</v>
      </c>
      <c r="K55" s="49"/>
    </row>
    <row r="56" spans="1:11" x14ac:dyDescent="0.2">
      <c r="A56" s="43" t="s">
        <v>6</v>
      </c>
      <c r="B56" s="44"/>
      <c r="C56" s="45" t="s">
        <v>362</v>
      </c>
      <c r="D56" s="52" t="s">
        <v>681</v>
      </c>
      <c r="E56" s="53" t="s">
        <v>682</v>
      </c>
      <c r="F56" s="54" t="s">
        <v>33</v>
      </c>
      <c r="G56" s="45">
        <v>1</v>
      </c>
      <c r="H56" s="70">
        <v>27181</v>
      </c>
      <c r="I56" s="55">
        <v>45563</v>
      </c>
      <c r="J56" s="56" t="s">
        <v>81</v>
      </c>
      <c r="K56" s="49"/>
    </row>
    <row r="57" spans="1:11" x14ac:dyDescent="0.2">
      <c r="A57" s="43" t="s">
        <v>6</v>
      </c>
      <c r="B57" s="44"/>
      <c r="C57" s="45" t="s">
        <v>363</v>
      </c>
      <c r="D57" s="46" t="s">
        <v>391</v>
      </c>
      <c r="E57" s="47" t="s">
        <v>149</v>
      </c>
      <c r="F57" s="45" t="s">
        <v>35</v>
      </c>
      <c r="G57" s="45">
        <v>1</v>
      </c>
      <c r="H57" s="48" t="s">
        <v>150</v>
      </c>
      <c r="I57" s="48" t="s">
        <v>151</v>
      </c>
      <c r="J57" s="49" t="s">
        <v>152</v>
      </c>
      <c r="K57" s="49"/>
    </row>
    <row r="58" spans="1:11" x14ac:dyDescent="0.2">
      <c r="A58" s="43" t="s">
        <v>6</v>
      </c>
      <c r="B58" s="44"/>
      <c r="C58" s="45" t="s">
        <v>364</v>
      </c>
      <c r="D58" s="46" t="s">
        <v>392</v>
      </c>
      <c r="E58" s="47" t="s">
        <v>129</v>
      </c>
      <c r="F58" s="45" t="s">
        <v>37</v>
      </c>
      <c r="G58" s="45">
        <v>1</v>
      </c>
      <c r="H58" s="48" t="s">
        <v>131</v>
      </c>
      <c r="I58" s="48" t="s">
        <v>112</v>
      </c>
      <c r="J58" s="49" t="s">
        <v>110</v>
      </c>
      <c r="K58" s="49"/>
    </row>
    <row r="59" spans="1:11" x14ac:dyDescent="0.2">
      <c r="A59" s="43" t="s">
        <v>6</v>
      </c>
      <c r="B59" s="44"/>
      <c r="C59" s="45" t="s">
        <v>365</v>
      </c>
      <c r="D59" s="46" t="s">
        <v>580</v>
      </c>
      <c r="E59" s="47" t="s">
        <v>581</v>
      </c>
      <c r="F59" s="45" t="s">
        <v>36</v>
      </c>
      <c r="G59" s="45">
        <v>1</v>
      </c>
      <c r="H59" s="48" t="s">
        <v>225</v>
      </c>
      <c r="I59" s="48" t="s">
        <v>574</v>
      </c>
      <c r="J59" s="49" t="s">
        <v>152</v>
      </c>
      <c r="K59" s="49"/>
    </row>
    <row r="60" spans="1:11" x14ac:dyDescent="0.2">
      <c r="A60" s="43" t="s">
        <v>6</v>
      </c>
      <c r="B60" s="44"/>
      <c r="C60" s="45" t="s">
        <v>366</v>
      </c>
      <c r="D60" s="46" t="s">
        <v>393</v>
      </c>
      <c r="E60" s="47" t="s">
        <v>153</v>
      </c>
      <c r="F60" s="45" t="s">
        <v>32</v>
      </c>
      <c r="G60" s="45">
        <v>1</v>
      </c>
      <c r="H60" s="48" t="s">
        <v>154</v>
      </c>
      <c r="I60" s="48" t="s">
        <v>156</v>
      </c>
      <c r="J60" s="49" t="s">
        <v>358</v>
      </c>
      <c r="K60" s="49"/>
    </row>
    <row r="61" spans="1:11" x14ac:dyDescent="0.2">
      <c r="A61" s="43" t="s">
        <v>6</v>
      </c>
      <c r="B61" s="44"/>
      <c r="C61" s="45" t="s">
        <v>367</v>
      </c>
      <c r="D61" s="46" t="s">
        <v>394</v>
      </c>
      <c r="E61" s="47" t="s">
        <v>139</v>
      </c>
      <c r="F61" s="45" t="s">
        <v>32</v>
      </c>
      <c r="G61" s="45">
        <v>1</v>
      </c>
      <c r="H61" s="48" t="s">
        <v>140</v>
      </c>
      <c r="I61" s="48" t="s">
        <v>157</v>
      </c>
      <c r="J61" s="49" t="s">
        <v>124</v>
      </c>
      <c r="K61" s="49"/>
    </row>
    <row r="62" spans="1:11" x14ac:dyDescent="0.2">
      <c r="A62" s="43" t="s">
        <v>6</v>
      </c>
      <c r="B62" s="44"/>
      <c r="C62" s="45" t="s">
        <v>368</v>
      </c>
      <c r="D62" s="46" t="s">
        <v>395</v>
      </c>
      <c r="E62" s="47" t="s">
        <v>158</v>
      </c>
      <c r="F62" s="45" t="s">
        <v>34</v>
      </c>
      <c r="G62" s="45">
        <v>1</v>
      </c>
      <c r="H62" s="48" t="s">
        <v>159</v>
      </c>
      <c r="I62" s="48" t="s">
        <v>115</v>
      </c>
      <c r="J62" s="49" t="s">
        <v>85</v>
      </c>
      <c r="K62" s="49"/>
    </row>
    <row r="63" spans="1:11" x14ac:dyDescent="0.2">
      <c r="A63" s="43" t="s">
        <v>6</v>
      </c>
      <c r="B63" s="44"/>
      <c r="C63" s="45" t="s">
        <v>369</v>
      </c>
      <c r="D63" s="46" t="s">
        <v>582</v>
      </c>
      <c r="E63" s="47" t="s">
        <v>158</v>
      </c>
      <c r="F63" s="45" t="s">
        <v>34</v>
      </c>
      <c r="G63" s="45">
        <v>1</v>
      </c>
      <c r="H63" s="48" t="s">
        <v>159</v>
      </c>
      <c r="I63" s="48" t="s">
        <v>574</v>
      </c>
      <c r="J63" s="49" t="s">
        <v>152</v>
      </c>
      <c r="K63" s="49"/>
    </row>
    <row r="64" spans="1:11" x14ac:dyDescent="0.2">
      <c r="A64" s="43" t="s">
        <v>6</v>
      </c>
      <c r="B64" s="44"/>
      <c r="C64" s="45" t="s">
        <v>370</v>
      </c>
      <c r="D64" s="52" t="s">
        <v>839</v>
      </c>
      <c r="E64" s="53" t="s">
        <v>683</v>
      </c>
      <c r="F64" s="54" t="s">
        <v>33</v>
      </c>
      <c r="G64" s="45">
        <v>1</v>
      </c>
      <c r="H64" s="70">
        <v>12320</v>
      </c>
      <c r="I64" s="55">
        <v>45900</v>
      </c>
      <c r="J64" s="56" t="s">
        <v>778</v>
      </c>
      <c r="K64" s="49"/>
    </row>
    <row r="65" spans="1:11" x14ac:dyDescent="0.2">
      <c r="A65" s="6" t="s">
        <v>7</v>
      </c>
      <c r="B65" s="18"/>
      <c r="C65" s="1" t="s">
        <v>359</v>
      </c>
      <c r="D65" s="7" t="s">
        <v>396</v>
      </c>
      <c r="E65" s="8" t="s">
        <v>162</v>
      </c>
      <c r="F65" s="1" t="s">
        <v>130</v>
      </c>
      <c r="G65" s="1">
        <v>1</v>
      </c>
      <c r="H65" s="9" t="s">
        <v>163</v>
      </c>
      <c r="I65" s="9" t="s">
        <v>164</v>
      </c>
      <c r="J65" s="3" t="s">
        <v>165</v>
      </c>
      <c r="K65" s="3"/>
    </row>
    <row r="66" spans="1:11" x14ac:dyDescent="0.2">
      <c r="A66" s="6" t="s">
        <v>7</v>
      </c>
      <c r="B66" s="18"/>
      <c r="C66" s="1" t="s">
        <v>360</v>
      </c>
      <c r="D66" s="7" t="s">
        <v>397</v>
      </c>
      <c r="E66" s="8" t="s">
        <v>166</v>
      </c>
      <c r="F66" s="1" t="s">
        <v>167</v>
      </c>
      <c r="G66" s="1">
        <v>1</v>
      </c>
      <c r="H66" s="9" t="s">
        <v>168</v>
      </c>
      <c r="I66" s="9" t="s">
        <v>78</v>
      </c>
      <c r="J66" s="3" t="s">
        <v>79</v>
      </c>
      <c r="K66" s="3"/>
    </row>
    <row r="67" spans="1:11" x14ac:dyDescent="0.2">
      <c r="A67" s="6" t="s">
        <v>7</v>
      </c>
      <c r="B67" s="18"/>
      <c r="C67" s="1" t="s">
        <v>361</v>
      </c>
      <c r="D67" s="7" t="s">
        <v>398</v>
      </c>
      <c r="E67" s="8" t="s">
        <v>169</v>
      </c>
      <c r="F67" s="1" t="s">
        <v>35</v>
      </c>
      <c r="G67" s="1">
        <v>1</v>
      </c>
      <c r="H67" s="9" t="s">
        <v>170</v>
      </c>
      <c r="I67" s="9" t="s">
        <v>171</v>
      </c>
      <c r="J67" s="3" t="s">
        <v>358</v>
      </c>
      <c r="K67" s="3"/>
    </row>
    <row r="68" spans="1:11" x14ac:dyDescent="0.2">
      <c r="A68" s="6" t="s">
        <v>7</v>
      </c>
      <c r="B68" s="18"/>
      <c r="C68" s="1" t="s">
        <v>362</v>
      </c>
      <c r="D68" s="7" t="s">
        <v>399</v>
      </c>
      <c r="E68" s="8" t="s">
        <v>172</v>
      </c>
      <c r="F68" s="1" t="s">
        <v>39</v>
      </c>
      <c r="G68" s="1">
        <v>1</v>
      </c>
      <c r="H68" s="9" t="s">
        <v>173</v>
      </c>
      <c r="I68" s="9" t="s">
        <v>174</v>
      </c>
      <c r="J68" s="3" t="s">
        <v>102</v>
      </c>
      <c r="K68" s="3"/>
    </row>
    <row r="69" spans="1:11" x14ac:dyDescent="0.2">
      <c r="A69" s="6" t="s">
        <v>7</v>
      </c>
      <c r="B69" s="18"/>
      <c r="C69" s="1" t="s">
        <v>363</v>
      </c>
      <c r="D69" s="24" t="s">
        <v>684</v>
      </c>
      <c r="E69" s="25" t="s">
        <v>685</v>
      </c>
      <c r="F69" s="26" t="s">
        <v>32</v>
      </c>
      <c r="G69" s="1">
        <v>1</v>
      </c>
      <c r="H69" s="41" t="s">
        <v>750</v>
      </c>
      <c r="I69" s="22">
        <v>45562</v>
      </c>
      <c r="J69" s="36" t="s">
        <v>81</v>
      </c>
      <c r="K69" s="3"/>
    </row>
    <row r="70" spans="1:11" x14ac:dyDescent="0.2">
      <c r="A70" s="6" t="s">
        <v>7</v>
      </c>
      <c r="B70" s="18"/>
      <c r="C70" s="1" t="s">
        <v>364</v>
      </c>
      <c r="D70" s="7" t="s">
        <v>400</v>
      </c>
      <c r="E70" s="8" t="s">
        <v>178</v>
      </c>
      <c r="F70" s="1" t="s">
        <v>33</v>
      </c>
      <c r="G70" s="1">
        <v>1</v>
      </c>
      <c r="H70" s="9" t="s">
        <v>179</v>
      </c>
      <c r="I70" s="9" t="s">
        <v>136</v>
      </c>
      <c r="J70" s="3" t="s">
        <v>110</v>
      </c>
      <c r="K70" s="3"/>
    </row>
    <row r="71" spans="1:11" x14ac:dyDescent="0.2">
      <c r="A71" s="6" t="s">
        <v>7</v>
      </c>
      <c r="B71" s="18"/>
      <c r="C71" s="1" t="s">
        <v>365</v>
      </c>
      <c r="D71" s="7" t="s">
        <v>585</v>
      </c>
      <c r="E71" s="8" t="s">
        <v>581</v>
      </c>
      <c r="F71" s="1" t="s">
        <v>36</v>
      </c>
      <c r="G71" s="1">
        <v>1</v>
      </c>
      <c r="H71" s="9" t="s">
        <v>225</v>
      </c>
      <c r="I71" s="9" t="s">
        <v>579</v>
      </c>
      <c r="J71" s="3" t="s">
        <v>152</v>
      </c>
      <c r="K71" s="3"/>
    </row>
    <row r="72" spans="1:11" x14ac:dyDescent="0.2">
      <c r="A72" s="6" t="s">
        <v>7</v>
      </c>
      <c r="B72" s="18"/>
      <c r="C72" s="1" t="s">
        <v>366</v>
      </c>
      <c r="D72" s="7" t="s">
        <v>401</v>
      </c>
      <c r="E72" s="8" t="s">
        <v>153</v>
      </c>
      <c r="F72" s="1" t="s">
        <v>32</v>
      </c>
      <c r="G72" s="1">
        <v>1</v>
      </c>
      <c r="H72" s="9" t="s">
        <v>154</v>
      </c>
      <c r="I72" s="9" t="s">
        <v>182</v>
      </c>
      <c r="J72" s="3" t="s">
        <v>132</v>
      </c>
      <c r="K72" s="3"/>
    </row>
    <row r="73" spans="1:11" x14ac:dyDescent="0.2">
      <c r="A73" s="6" t="s">
        <v>7</v>
      </c>
      <c r="B73" s="18"/>
      <c r="C73" s="1" t="s">
        <v>367</v>
      </c>
      <c r="D73" s="7" t="s">
        <v>402</v>
      </c>
      <c r="E73" s="8" t="s">
        <v>153</v>
      </c>
      <c r="F73" s="1" t="s">
        <v>32</v>
      </c>
      <c r="G73" s="1">
        <v>1</v>
      </c>
      <c r="H73" s="9" t="s">
        <v>154</v>
      </c>
      <c r="I73" s="9" t="s">
        <v>183</v>
      </c>
      <c r="J73" s="3" t="s">
        <v>152</v>
      </c>
      <c r="K73" s="3"/>
    </row>
    <row r="74" spans="1:11" x14ac:dyDescent="0.2">
      <c r="A74" s="6" t="s">
        <v>7</v>
      </c>
      <c r="B74" s="18"/>
      <c r="C74" s="1" t="s">
        <v>368</v>
      </c>
      <c r="D74" s="7" t="s">
        <v>595</v>
      </c>
      <c r="E74" s="8" t="s">
        <v>158</v>
      </c>
      <c r="F74" s="1" t="s">
        <v>34</v>
      </c>
      <c r="G74" s="1">
        <v>1</v>
      </c>
      <c r="H74" s="9" t="s">
        <v>159</v>
      </c>
      <c r="I74" s="9" t="s">
        <v>84</v>
      </c>
      <c r="J74" s="3" t="s">
        <v>596</v>
      </c>
      <c r="K74" s="3"/>
    </row>
    <row r="75" spans="1:11" x14ac:dyDescent="0.2">
      <c r="A75" s="6" t="s">
        <v>7</v>
      </c>
      <c r="B75" s="18"/>
      <c r="C75" s="1" t="s">
        <v>369</v>
      </c>
      <c r="D75" s="7" t="s">
        <v>586</v>
      </c>
      <c r="E75" s="8" t="s">
        <v>158</v>
      </c>
      <c r="F75" s="1" t="s">
        <v>34</v>
      </c>
      <c r="G75" s="1">
        <v>1</v>
      </c>
      <c r="H75" s="9" t="s">
        <v>159</v>
      </c>
      <c r="I75" s="9" t="s">
        <v>579</v>
      </c>
      <c r="J75" s="3" t="s">
        <v>152</v>
      </c>
      <c r="K75" s="3"/>
    </row>
    <row r="76" spans="1:11" x14ac:dyDescent="0.2">
      <c r="A76" s="6" t="s">
        <v>7</v>
      </c>
      <c r="B76" s="18"/>
      <c r="C76" s="30" t="s">
        <v>370</v>
      </c>
      <c r="D76" s="24" t="s">
        <v>840</v>
      </c>
      <c r="E76" s="25" t="s">
        <v>683</v>
      </c>
      <c r="F76" s="26" t="s">
        <v>33</v>
      </c>
      <c r="G76" s="1">
        <v>1</v>
      </c>
      <c r="H76" s="29">
        <v>12320</v>
      </c>
      <c r="I76" s="22">
        <v>45898</v>
      </c>
      <c r="J76" s="36" t="s">
        <v>778</v>
      </c>
      <c r="K76" s="3"/>
    </row>
    <row r="77" spans="1:11" x14ac:dyDescent="0.2">
      <c r="A77" s="43" t="s">
        <v>8</v>
      </c>
      <c r="B77" s="44"/>
      <c r="C77" s="45" t="s">
        <v>359</v>
      </c>
      <c r="D77" s="46" t="s">
        <v>403</v>
      </c>
      <c r="E77" s="47" t="s">
        <v>162</v>
      </c>
      <c r="F77" s="45" t="s">
        <v>130</v>
      </c>
      <c r="G77" s="45">
        <v>1</v>
      </c>
      <c r="H77" s="48" t="s">
        <v>163</v>
      </c>
      <c r="I77" s="48" t="s">
        <v>185</v>
      </c>
      <c r="J77" s="49" t="s">
        <v>165</v>
      </c>
      <c r="K77" s="49"/>
    </row>
    <row r="78" spans="1:11" x14ac:dyDescent="0.2">
      <c r="A78" s="43" t="s">
        <v>8</v>
      </c>
      <c r="B78" s="44"/>
      <c r="C78" s="45" t="s">
        <v>360</v>
      </c>
      <c r="D78" s="46" t="s">
        <v>404</v>
      </c>
      <c r="E78" s="47" t="s">
        <v>186</v>
      </c>
      <c r="F78" s="45" t="s">
        <v>76</v>
      </c>
      <c r="G78" s="45">
        <v>1</v>
      </c>
      <c r="H78" s="48" t="s">
        <v>187</v>
      </c>
      <c r="I78" s="48" t="s">
        <v>70</v>
      </c>
      <c r="J78" s="49" t="s">
        <v>358</v>
      </c>
      <c r="K78" s="49"/>
    </row>
    <row r="79" spans="1:11" x14ac:dyDescent="0.2">
      <c r="A79" s="43" t="s">
        <v>8</v>
      </c>
      <c r="B79" s="44"/>
      <c r="C79" s="45" t="s">
        <v>361</v>
      </c>
      <c r="D79" s="46" t="s">
        <v>405</v>
      </c>
      <c r="E79" s="47" t="s">
        <v>188</v>
      </c>
      <c r="F79" s="45" t="s">
        <v>189</v>
      </c>
      <c r="G79" s="45">
        <v>1</v>
      </c>
      <c r="H79" s="48" t="s">
        <v>190</v>
      </c>
      <c r="I79" s="48" t="s">
        <v>142</v>
      </c>
      <c r="J79" s="49" t="s">
        <v>358</v>
      </c>
      <c r="K79" s="49"/>
    </row>
    <row r="80" spans="1:11" x14ac:dyDescent="0.2">
      <c r="A80" s="43" t="s">
        <v>8</v>
      </c>
      <c r="B80" s="44"/>
      <c r="C80" s="45" t="s">
        <v>362</v>
      </c>
      <c r="D80" s="46" t="s">
        <v>406</v>
      </c>
      <c r="E80" s="47" t="s">
        <v>172</v>
      </c>
      <c r="F80" s="45" t="s">
        <v>39</v>
      </c>
      <c r="G80" s="45">
        <v>1</v>
      </c>
      <c r="H80" s="48" t="s">
        <v>173</v>
      </c>
      <c r="I80" s="48" t="s">
        <v>191</v>
      </c>
      <c r="J80" s="49" t="s">
        <v>152</v>
      </c>
      <c r="K80" s="49"/>
    </row>
    <row r="81" spans="1:11" x14ac:dyDescent="0.2">
      <c r="A81" s="43" t="s">
        <v>8</v>
      </c>
      <c r="B81" s="44"/>
      <c r="C81" s="45" t="s">
        <v>363</v>
      </c>
      <c r="D81" s="46" t="s">
        <v>407</v>
      </c>
      <c r="E81" s="47" t="s">
        <v>175</v>
      </c>
      <c r="F81" s="45" t="s">
        <v>36</v>
      </c>
      <c r="G81" s="45">
        <v>1</v>
      </c>
      <c r="H81" s="48" t="s">
        <v>176</v>
      </c>
      <c r="I81" s="48" t="s">
        <v>185</v>
      </c>
      <c r="J81" s="49" t="s">
        <v>165</v>
      </c>
      <c r="K81" s="49"/>
    </row>
    <row r="82" spans="1:11" x14ac:dyDescent="0.2">
      <c r="A82" s="43" t="s">
        <v>8</v>
      </c>
      <c r="B82" s="44"/>
      <c r="C82" s="45" t="s">
        <v>364</v>
      </c>
      <c r="D82" s="46" t="s">
        <v>408</v>
      </c>
      <c r="E82" s="47" t="s">
        <v>192</v>
      </c>
      <c r="F82" s="45" t="s">
        <v>33</v>
      </c>
      <c r="G82" s="45">
        <v>1</v>
      </c>
      <c r="H82" s="48" t="s">
        <v>179</v>
      </c>
      <c r="I82" s="48" t="s">
        <v>120</v>
      </c>
      <c r="J82" s="49" t="s">
        <v>95</v>
      </c>
      <c r="K82" s="49"/>
    </row>
    <row r="83" spans="1:11" x14ac:dyDescent="0.2">
      <c r="A83" s="43" t="s">
        <v>8</v>
      </c>
      <c r="B83" s="44"/>
      <c r="C83" s="45" t="s">
        <v>365</v>
      </c>
      <c r="D83" s="46" t="s">
        <v>409</v>
      </c>
      <c r="E83" s="47" t="s">
        <v>193</v>
      </c>
      <c r="F83" s="45" t="s">
        <v>32</v>
      </c>
      <c r="G83" s="45">
        <v>1</v>
      </c>
      <c r="H83" s="48" t="s">
        <v>194</v>
      </c>
      <c r="I83" s="48" t="s">
        <v>195</v>
      </c>
      <c r="J83" s="49" t="s">
        <v>196</v>
      </c>
      <c r="K83" s="49"/>
    </row>
    <row r="84" spans="1:11" x14ac:dyDescent="0.2">
      <c r="A84" s="43" t="s">
        <v>8</v>
      </c>
      <c r="B84" s="44"/>
      <c r="C84" s="45" t="s">
        <v>366</v>
      </c>
      <c r="D84" s="46" t="s">
        <v>410</v>
      </c>
      <c r="E84" s="47" t="s">
        <v>197</v>
      </c>
      <c r="F84" s="45" t="s">
        <v>34</v>
      </c>
      <c r="G84" s="45">
        <v>1</v>
      </c>
      <c r="H84" s="48" t="s">
        <v>198</v>
      </c>
      <c r="I84" s="48" t="s">
        <v>125</v>
      </c>
      <c r="J84" s="49" t="s">
        <v>199</v>
      </c>
      <c r="K84" s="49"/>
    </row>
    <row r="85" spans="1:11" x14ac:dyDescent="0.2">
      <c r="A85" s="43" t="s">
        <v>8</v>
      </c>
      <c r="B85" s="44"/>
      <c r="C85" s="45" t="s">
        <v>367</v>
      </c>
      <c r="D85" s="46" t="s">
        <v>411</v>
      </c>
      <c r="E85" s="47" t="s">
        <v>160</v>
      </c>
      <c r="F85" s="45" t="s">
        <v>130</v>
      </c>
      <c r="G85" s="45">
        <v>1</v>
      </c>
      <c r="H85" s="48" t="s">
        <v>161</v>
      </c>
      <c r="I85" s="48" t="s">
        <v>103</v>
      </c>
      <c r="J85" s="49" t="s">
        <v>104</v>
      </c>
      <c r="K85" s="49"/>
    </row>
    <row r="86" spans="1:11" x14ac:dyDescent="0.2">
      <c r="A86" s="43" t="s">
        <v>8</v>
      </c>
      <c r="B86" s="44"/>
      <c r="C86" s="45" t="s">
        <v>368</v>
      </c>
      <c r="D86" s="46" t="s">
        <v>412</v>
      </c>
      <c r="E86" s="47" t="s">
        <v>158</v>
      </c>
      <c r="F86" s="45" t="s">
        <v>34</v>
      </c>
      <c r="G86" s="45">
        <v>1</v>
      </c>
      <c r="H86" s="48" t="s">
        <v>159</v>
      </c>
      <c r="I86" s="48" t="s">
        <v>120</v>
      </c>
      <c r="J86" s="49" t="s">
        <v>95</v>
      </c>
      <c r="K86" s="49"/>
    </row>
    <row r="87" spans="1:11" x14ac:dyDescent="0.2">
      <c r="A87" s="43" t="s">
        <v>8</v>
      </c>
      <c r="B87" s="44"/>
      <c r="C87" s="45" t="s">
        <v>369</v>
      </c>
      <c r="D87" s="46" t="s">
        <v>413</v>
      </c>
      <c r="E87" s="47" t="s">
        <v>180</v>
      </c>
      <c r="F87" s="45" t="s">
        <v>33</v>
      </c>
      <c r="G87" s="45">
        <v>1</v>
      </c>
      <c r="H87" s="48" t="s">
        <v>181</v>
      </c>
      <c r="I87" s="48" t="s">
        <v>120</v>
      </c>
      <c r="J87" s="49" t="s">
        <v>95</v>
      </c>
      <c r="K87" s="49"/>
    </row>
    <row r="88" spans="1:11" x14ac:dyDescent="0.2">
      <c r="A88" s="6" t="s">
        <v>9</v>
      </c>
      <c r="B88" s="18"/>
      <c r="C88" s="1" t="s">
        <v>359</v>
      </c>
      <c r="D88" s="7" t="s">
        <v>414</v>
      </c>
      <c r="E88" s="8" t="s">
        <v>200</v>
      </c>
      <c r="F88" s="1" t="s">
        <v>33</v>
      </c>
      <c r="G88" s="1">
        <v>1</v>
      </c>
      <c r="H88" s="9" t="s">
        <v>201</v>
      </c>
      <c r="I88" s="9" t="s">
        <v>191</v>
      </c>
      <c r="J88" s="3" t="s">
        <v>152</v>
      </c>
      <c r="K88" s="3"/>
    </row>
    <row r="89" spans="1:11" x14ac:dyDescent="0.2">
      <c r="A89" s="6" t="s">
        <v>9</v>
      </c>
      <c r="B89" s="18"/>
      <c r="C89" s="1" t="s">
        <v>360</v>
      </c>
      <c r="D89" s="7" t="s">
        <v>415</v>
      </c>
      <c r="E89" s="8" t="s">
        <v>202</v>
      </c>
      <c r="F89" s="1" t="s">
        <v>39</v>
      </c>
      <c r="G89" s="1">
        <v>1</v>
      </c>
      <c r="H89" s="9"/>
      <c r="I89" s="9" t="s">
        <v>191</v>
      </c>
      <c r="J89" s="3" t="s">
        <v>152</v>
      </c>
      <c r="K89" s="3"/>
    </row>
    <row r="90" spans="1:11" x14ac:dyDescent="0.2">
      <c r="A90" s="6" t="s">
        <v>9</v>
      </c>
      <c r="B90" s="18"/>
      <c r="C90" s="1" t="s">
        <v>361</v>
      </c>
      <c r="D90" s="7" t="s">
        <v>416</v>
      </c>
      <c r="E90" s="8" t="s">
        <v>188</v>
      </c>
      <c r="F90" s="1" t="s">
        <v>189</v>
      </c>
      <c r="G90" s="1">
        <v>1</v>
      </c>
      <c r="H90" s="9" t="s">
        <v>190</v>
      </c>
      <c r="I90" s="9" t="s">
        <v>171</v>
      </c>
      <c r="J90" s="3" t="s">
        <v>358</v>
      </c>
      <c r="K90" s="3"/>
    </row>
    <row r="91" spans="1:11" x14ac:dyDescent="0.2">
      <c r="A91" s="6" t="s">
        <v>9</v>
      </c>
      <c r="B91" s="18"/>
      <c r="C91" s="1" t="s">
        <v>362</v>
      </c>
      <c r="D91" s="7" t="s">
        <v>417</v>
      </c>
      <c r="E91" s="8" t="s">
        <v>203</v>
      </c>
      <c r="F91" s="1" t="s">
        <v>35</v>
      </c>
      <c r="G91" s="1">
        <v>1</v>
      </c>
      <c r="H91" s="9" t="s">
        <v>204</v>
      </c>
      <c r="I91" s="9" t="s">
        <v>205</v>
      </c>
      <c r="J91" s="3" t="s">
        <v>102</v>
      </c>
      <c r="K91" s="3"/>
    </row>
    <row r="92" spans="1:11" x14ac:dyDescent="0.2">
      <c r="A92" s="6" t="s">
        <v>9</v>
      </c>
      <c r="B92" s="18"/>
      <c r="C92" s="1" t="s">
        <v>363</v>
      </c>
      <c r="D92" s="7" t="s">
        <v>593</v>
      </c>
      <c r="E92" s="8" t="s">
        <v>583</v>
      </c>
      <c r="F92" s="1" t="s">
        <v>34</v>
      </c>
      <c r="G92" s="1">
        <v>1</v>
      </c>
      <c r="H92" s="9" t="s">
        <v>584</v>
      </c>
      <c r="I92" s="9" t="s">
        <v>573</v>
      </c>
      <c r="J92" s="3" t="s">
        <v>152</v>
      </c>
      <c r="K92" s="3"/>
    </row>
    <row r="93" spans="1:11" x14ac:dyDescent="0.2">
      <c r="A93" s="6" t="s">
        <v>9</v>
      </c>
      <c r="B93" s="18"/>
      <c r="C93" s="1" t="s">
        <v>364</v>
      </c>
      <c r="D93" s="7" t="s">
        <v>418</v>
      </c>
      <c r="E93" s="8" t="s">
        <v>206</v>
      </c>
      <c r="F93" s="1" t="s">
        <v>33</v>
      </c>
      <c r="G93" s="1">
        <v>1</v>
      </c>
      <c r="H93" s="9" t="s">
        <v>207</v>
      </c>
      <c r="I93" s="9" t="s">
        <v>208</v>
      </c>
      <c r="J93" s="3" t="s">
        <v>124</v>
      </c>
      <c r="K93" s="3"/>
    </row>
    <row r="94" spans="1:11" x14ac:dyDescent="0.2">
      <c r="A94" s="6" t="s">
        <v>9</v>
      </c>
      <c r="B94" s="18"/>
      <c r="C94" s="1" t="s">
        <v>365</v>
      </c>
      <c r="D94" s="7" t="s">
        <v>594</v>
      </c>
      <c r="E94" s="8" t="s">
        <v>581</v>
      </c>
      <c r="F94" s="1" t="s">
        <v>36</v>
      </c>
      <c r="G94" s="1">
        <v>1</v>
      </c>
      <c r="H94" s="9" t="s">
        <v>225</v>
      </c>
      <c r="I94" s="9" t="s">
        <v>573</v>
      </c>
      <c r="J94" s="3" t="s">
        <v>152</v>
      </c>
      <c r="K94" s="3"/>
    </row>
    <row r="95" spans="1:11" x14ac:dyDescent="0.2">
      <c r="A95" s="6" t="s">
        <v>9</v>
      </c>
      <c r="B95" s="18"/>
      <c r="C95" s="1" t="s">
        <v>366</v>
      </c>
      <c r="D95" s="7" t="s">
        <v>419</v>
      </c>
      <c r="E95" s="8" t="s">
        <v>193</v>
      </c>
      <c r="F95" s="1" t="s">
        <v>32</v>
      </c>
      <c r="G95" s="1">
        <v>1</v>
      </c>
      <c r="H95" s="9" t="s">
        <v>194</v>
      </c>
      <c r="I95" s="9" t="s">
        <v>191</v>
      </c>
      <c r="J95" s="3" t="s">
        <v>152</v>
      </c>
      <c r="K95" s="3"/>
    </row>
    <row r="96" spans="1:11" x14ac:dyDescent="0.2">
      <c r="A96" s="6" t="s">
        <v>9</v>
      </c>
      <c r="B96" s="18"/>
      <c r="C96" s="1" t="s">
        <v>367</v>
      </c>
      <c r="D96" s="7" t="s">
        <v>420</v>
      </c>
      <c r="E96" s="8" t="s">
        <v>197</v>
      </c>
      <c r="F96" s="1" t="s">
        <v>34</v>
      </c>
      <c r="G96" s="1">
        <v>1</v>
      </c>
      <c r="H96" s="9" t="s">
        <v>198</v>
      </c>
      <c r="I96" s="9" t="s">
        <v>99</v>
      </c>
      <c r="J96" s="3" t="s">
        <v>85</v>
      </c>
      <c r="K96" s="3"/>
    </row>
    <row r="97" spans="1:11" x14ac:dyDescent="0.2">
      <c r="A97" s="6" t="s">
        <v>9</v>
      </c>
      <c r="B97" s="18"/>
      <c r="C97" s="1" t="s">
        <v>368</v>
      </c>
      <c r="D97" s="7" t="s">
        <v>421</v>
      </c>
      <c r="E97" s="8" t="s">
        <v>209</v>
      </c>
      <c r="F97" s="1" t="s">
        <v>210</v>
      </c>
      <c r="G97" s="1">
        <v>1</v>
      </c>
      <c r="H97" s="9" t="s">
        <v>211</v>
      </c>
      <c r="I97" s="9" t="s">
        <v>99</v>
      </c>
      <c r="J97" s="3" t="s">
        <v>85</v>
      </c>
      <c r="K97" s="3"/>
    </row>
    <row r="98" spans="1:11" x14ac:dyDescent="0.2">
      <c r="A98" s="43" t="s">
        <v>10</v>
      </c>
      <c r="B98" s="57" t="s">
        <v>724</v>
      </c>
      <c r="C98" s="45" t="s">
        <v>359</v>
      </c>
      <c r="D98" s="52">
        <v>16.170000000000002</v>
      </c>
      <c r="E98" s="53" t="s">
        <v>755</v>
      </c>
      <c r="F98" s="54" t="s">
        <v>38</v>
      </c>
      <c r="G98" s="45">
        <v>1</v>
      </c>
      <c r="H98" s="70">
        <v>28908</v>
      </c>
      <c r="I98" s="55">
        <v>42637</v>
      </c>
      <c r="J98" s="56" t="s">
        <v>110</v>
      </c>
      <c r="K98" s="58"/>
    </row>
    <row r="99" spans="1:11" x14ac:dyDescent="0.2">
      <c r="A99" s="43" t="s">
        <v>10</v>
      </c>
      <c r="B99" s="57" t="s">
        <v>724</v>
      </c>
      <c r="C99" s="45" t="s">
        <v>360</v>
      </c>
      <c r="D99" s="52" t="s">
        <v>698</v>
      </c>
      <c r="E99" s="53" t="s">
        <v>756</v>
      </c>
      <c r="F99" s="54" t="s">
        <v>37</v>
      </c>
      <c r="G99" s="45">
        <v>1</v>
      </c>
      <c r="H99" s="70">
        <v>29224</v>
      </c>
      <c r="I99" s="55">
        <v>45563</v>
      </c>
      <c r="J99" s="56" t="s">
        <v>81</v>
      </c>
      <c r="K99" s="58" t="s">
        <v>699</v>
      </c>
    </row>
    <row r="100" spans="1:11" x14ac:dyDescent="0.2">
      <c r="A100" s="43" t="s">
        <v>10</v>
      </c>
      <c r="B100" s="57" t="s">
        <v>724</v>
      </c>
      <c r="C100" s="45" t="s">
        <v>361</v>
      </c>
      <c r="D100" s="50" t="s">
        <v>57</v>
      </c>
      <c r="E100" s="47" t="s">
        <v>212</v>
      </c>
      <c r="F100" s="45" t="s">
        <v>33</v>
      </c>
      <c r="G100" s="45">
        <v>1</v>
      </c>
      <c r="H100" s="48" t="s">
        <v>213</v>
      </c>
      <c r="I100" s="48" t="s">
        <v>141</v>
      </c>
      <c r="J100" s="49" t="s">
        <v>124</v>
      </c>
      <c r="K100" s="49"/>
    </row>
    <row r="101" spans="1:11" x14ac:dyDescent="0.2">
      <c r="A101" s="43" t="s">
        <v>11</v>
      </c>
      <c r="B101" s="57" t="s">
        <v>725</v>
      </c>
      <c r="C101" s="45" t="s">
        <v>362</v>
      </c>
      <c r="D101" s="52" t="s">
        <v>694</v>
      </c>
      <c r="E101" s="53" t="s">
        <v>695</v>
      </c>
      <c r="F101" s="54" t="s">
        <v>34</v>
      </c>
      <c r="G101" s="45">
        <v>1</v>
      </c>
      <c r="H101" s="70">
        <v>27276</v>
      </c>
      <c r="I101" s="55">
        <v>45563</v>
      </c>
      <c r="J101" s="56" t="s">
        <v>81</v>
      </c>
      <c r="K101" s="58" t="s">
        <v>693</v>
      </c>
    </row>
    <row r="102" spans="1:11" x14ac:dyDescent="0.2">
      <c r="A102" s="43" t="s">
        <v>11</v>
      </c>
      <c r="B102" s="57" t="s">
        <v>725</v>
      </c>
      <c r="C102" s="45" t="s">
        <v>363</v>
      </c>
      <c r="D102" s="50" t="s">
        <v>58</v>
      </c>
      <c r="E102" s="47" t="s">
        <v>214</v>
      </c>
      <c r="F102" s="45" t="s">
        <v>34</v>
      </c>
      <c r="G102" s="45">
        <v>1</v>
      </c>
      <c r="H102" s="48" t="s">
        <v>215</v>
      </c>
      <c r="I102" s="48" t="s">
        <v>120</v>
      </c>
      <c r="J102" s="49" t="s">
        <v>95</v>
      </c>
      <c r="K102" s="49"/>
    </row>
    <row r="103" spans="1:11" x14ac:dyDescent="0.2">
      <c r="A103" s="43" t="s">
        <v>11</v>
      </c>
      <c r="B103" s="57" t="s">
        <v>726</v>
      </c>
      <c r="C103" s="45" t="s">
        <v>364</v>
      </c>
      <c r="D103" s="50" t="s">
        <v>59</v>
      </c>
      <c r="E103" s="47" t="s">
        <v>216</v>
      </c>
      <c r="F103" s="45" t="s">
        <v>33</v>
      </c>
      <c r="G103" s="45">
        <v>1</v>
      </c>
      <c r="H103" s="48" t="s">
        <v>217</v>
      </c>
      <c r="I103" s="48" t="s">
        <v>126</v>
      </c>
      <c r="J103" s="49" t="s">
        <v>124</v>
      </c>
      <c r="K103" s="49"/>
    </row>
    <row r="104" spans="1:11" x14ac:dyDescent="0.2">
      <c r="A104" s="43" t="s">
        <v>11</v>
      </c>
      <c r="B104" s="57" t="s">
        <v>726</v>
      </c>
      <c r="C104" s="45" t="s">
        <v>365</v>
      </c>
      <c r="D104" s="52" t="s">
        <v>696</v>
      </c>
      <c r="E104" s="53" t="s">
        <v>764</v>
      </c>
      <c r="F104" s="54" t="s">
        <v>34</v>
      </c>
      <c r="G104" s="45">
        <v>1</v>
      </c>
      <c r="H104" s="70">
        <v>21717</v>
      </c>
      <c r="I104" s="55">
        <v>45563</v>
      </c>
      <c r="J104" s="56" t="s">
        <v>81</v>
      </c>
      <c r="K104" s="58" t="s">
        <v>697</v>
      </c>
    </row>
    <row r="105" spans="1:11" x14ac:dyDescent="0.2">
      <c r="A105" s="43" t="s">
        <v>12</v>
      </c>
      <c r="B105" s="57" t="s">
        <v>727</v>
      </c>
      <c r="C105" s="45" t="s">
        <v>366</v>
      </c>
      <c r="D105" s="50" t="s">
        <v>60</v>
      </c>
      <c r="E105" s="47" t="s">
        <v>219</v>
      </c>
      <c r="F105" s="45" t="s">
        <v>33</v>
      </c>
      <c r="G105" s="45">
        <v>1</v>
      </c>
      <c r="H105" s="48" t="s">
        <v>217</v>
      </c>
      <c r="I105" s="48" t="s">
        <v>133</v>
      </c>
      <c r="J105" s="49" t="s">
        <v>124</v>
      </c>
      <c r="K105" s="49"/>
    </row>
    <row r="106" spans="1:11" x14ac:dyDescent="0.2">
      <c r="A106" s="43" t="s">
        <v>12</v>
      </c>
      <c r="B106" s="57" t="s">
        <v>727</v>
      </c>
      <c r="C106" s="45" t="s">
        <v>367</v>
      </c>
      <c r="D106" s="50" t="s">
        <v>61</v>
      </c>
      <c r="E106" s="47" t="s">
        <v>219</v>
      </c>
      <c r="F106" s="45" t="s">
        <v>33</v>
      </c>
      <c r="G106" s="45">
        <v>1</v>
      </c>
      <c r="H106" s="48" t="s">
        <v>217</v>
      </c>
      <c r="I106" s="48" t="s">
        <v>218</v>
      </c>
      <c r="J106" s="49" t="s">
        <v>102</v>
      </c>
      <c r="K106" s="49"/>
    </row>
    <row r="107" spans="1:11" x14ac:dyDescent="0.2">
      <c r="A107" s="43" t="s">
        <v>12</v>
      </c>
      <c r="B107" s="57" t="s">
        <v>728</v>
      </c>
      <c r="C107" s="45" t="s">
        <v>368</v>
      </c>
      <c r="D107" s="50" t="s">
        <v>62</v>
      </c>
      <c r="E107" s="47" t="s">
        <v>219</v>
      </c>
      <c r="F107" s="45" t="s">
        <v>33</v>
      </c>
      <c r="G107" s="45">
        <v>1</v>
      </c>
      <c r="H107" s="48" t="s">
        <v>217</v>
      </c>
      <c r="I107" s="48" t="s">
        <v>120</v>
      </c>
      <c r="J107" s="49" t="s">
        <v>95</v>
      </c>
      <c r="K107" s="49"/>
    </row>
    <row r="108" spans="1:11" x14ac:dyDescent="0.2">
      <c r="A108" s="43" t="s">
        <v>12</v>
      </c>
      <c r="B108" s="57" t="s">
        <v>728</v>
      </c>
      <c r="C108" s="45" t="s">
        <v>369</v>
      </c>
      <c r="D108" s="52" t="s">
        <v>691</v>
      </c>
      <c r="E108" s="53" t="s">
        <v>692</v>
      </c>
      <c r="F108" s="54" t="s">
        <v>32</v>
      </c>
      <c r="G108" s="45">
        <v>1</v>
      </c>
      <c r="H108" s="48" t="s">
        <v>843</v>
      </c>
      <c r="I108" s="55">
        <v>45563</v>
      </c>
      <c r="J108" s="56" t="s">
        <v>81</v>
      </c>
      <c r="K108" s="58" t="s">
        <v>693</v>
      </c>
    </row>
    <row r="109" spans="1:11" x14ac:dyDescent="0.2">
      <c r="A109" s="6" t="s">
        <v>13</v>
      </c>
      <c r="B109" s="42" t="s">
        <v>725</v>
      </c>
      <c r="C109" s="1" t="s">
        <v>359</v>
      </c>
      <c r="D109" s="7" t="s">
        <v>701</v>
      </c>
      <c r="E109" s="8" t="s">
        <v>220</v>
      </c>
      <c r="F109" s="1" t="s">
        <v>33</v>
      </c>
      <c r="G109" s="1">
        <v>1</v>
      </c>
      <c r="H109" s="9" t="s">
        <v>221</v>
      </c>
      <c r="I109" s="9" t="s">
        <v>94</v>
      </c>
      <c r="J109" s="3" t="s">
        <v>95</v>
      </c>
      <c r="K109" s="3"/>
    </row>
    <row r="110" spans="1:11" x14ac:dyDescent="0.2">
      <c r="A110" s="6" t="s">
        <v>13</v>
      </c>
      <c r="B110" s="42" t="s">
        <v>725</v>
      </c>
      <c r="C110" s="1" t="s">
        <v>360</v>
      </c>
      <c r="D110" s="10" t="s">
        <v>63</v>
      </c>
      <c r="E110" s="8" t="s">
        <v>757</v>
      </c>
      <c r="F110" s="1" t="s">
        <v>38</v>
      </c>
      <c r="G110" s="1">
        <v>1</v>
      </c>
      <c r="H110" s="9" t="s">
        <v>222</v>
      </c>
      <c r="I110" s="9" t="s">
        <v>223</v>
      </c>
      <c r="J110" s="3" t="s">
        <v>117</v>
      </c>
      <c r="K110" s="3"/>
    </row>
    <row r="111" spans="1:11" x14ac:dyDescent="0.2">
      <c r="A111" s="6" t="s">
        <v>13</v>
      </c>
      <c r="B111" s="42" t="s">
        <v>725</v>
      </c>
      <c r="C111" s="1" t="s">
        <v>361</v>
      </c>
      <c r="D111" s="7" t="s">
        <v>524</v>
      </c>
      <c r="E111" s="8" t="s">
        <v>758</v>
      </c>
      <c r="F111" s="1" t="s">
        <v>34</v>
      </c>
      <c r="G111" s="1">
        <v>1</v>
      </c>
      <c r="H111" s="9" t="s">
        <v>544</v>
      </c>
      <c r="I111" s="9" t="s">
        <v>519</v>
      </c>
      <c r="J111" s="3" t="s">
        <v>358</v>
      </c>
      <c r="K111" s="3"/>
    </row>
    <row r="112" spans="1:11" x14ac:dyDescent="0.2">
      <c r="A112" s="6" t="s">
        <v>13</v>
      </c>
      <c r="B112" s="42" t="s">
        <v>726</v>
      </c>
      <c r="C112" s="1" t="s">
        <v>362</v>
      </c>
      <c r="D112" s="24">
        <v>60.86</v>
      </c>
      <c r="E112" s="31" t="s">
        <v>758</v>
      </c>
      <c r="F112" s="27" t="s">
        <v>34</v>
      </c>
      <c r="G112" s="1">
        <v>1</v>
      </c>
      <c r="H112" s="29">
        <v>27276</v>
      </c>
      <c r="I112" s="22">
        <v>45562</v>
      </c>
      <c r="J112" s="36" t="s">
        <v>81</v>
      </c>
      <c r="K112" s="3"/>
    </row>
    <row r="113" spans="1:11" x14ac:dyDescent="0.2">
      <c r="A113" s="6" t="s">
        <v>13</v>
      </c>
      <c r="B113" s="42" t="s">
        <v>726</v>
      </c>
      <c r="C113" s="1" t="s">
        <v>363</v>
      </c>
      <c r="D113" s="7" t="s">
        <v>844</v>
      </c>
      <c r="E113" s="8" t="s">
        <v>759</v>
      </c>
      <c r="F113" s="1" t="s">
        <v>34</v>
      </c>
      <c r="G113" s="1">
        <v>1</v>
      </c>
      <c r="H113" s="9" t="s">
        <v>215</v>
      </c>
      <c r="I113" s="9" t="s">
        <v>84</v>
      </c>
      <c r="J113" s="3" t="s">
        <v>85</v>
      </c>
      <c r="K113" s="3"/>
    </row>
    <row r="114" spans="1:11" x14ac:dyDescent="0.2">
      <c r="A114" s="6" t="s">
        <v>14</v>
      </c>
      <c r="B114" s="42" t="s">
        <v>727</v>
      </c>
      <c r="C114" s="1" t="s">
        <v>364</v>
      </c>
      <c r="D114" s="10" t="s">
        <v>64</v>
      </c>
      <c r="E114" s="8" t="s">
        <v>760</v>
      </c>
      <c r="F114" s="1" t="s">
        <v>34</v>
      </c>
      <c r="G114" s="1">
        <v>1</v>
      </c>
      <c r="H114" s="9" t="s">
        <v>119</v>
      </c>
      <c r="I114" s="9" t="s">
        <v>70</v>
      </c>
      <c r="J114" s="3" t="s">
        <v>358</v>
      </c>
      <c r="K114" s="3"/>
    </row>
    <row r="115" spans="1:11" x14ac:dyDescent="0.2">
      <c r="A115" s="6" t="s">
        <v>14</v>
      </c>
      <c r="B115" s="42" t="s">
        <v>727</v>
      </c>
      <c r="C115" s="1" t="s">
        <v>365</v>
      </c>
      <c r="D115" s="24" t="s">
        <v>700</v>
      </c>
      <c r="E115" s="31" t="s">
        <v>761</v>
      </c>
      <c r="F115" s="27" t="s">
        <v>34</v>
      </c>
      <c r="G115" s="1">
        <v>1</v>
      </c>
      <c r="H115" s="29">
        <v>21717</v>
      </c>
      <c r="I115" s="22">
        <v>45562</v>
      </c>
      <c r="J115" s="36" t="s">
        <v>81</v>
      </c>
      <c r="K115" s="3"/>
    </row>
    <row r="116" spans="1:11" x14ac:dyDescent="0.2">
      <c r="A116" s="6" t="s">
        <v>14</v>
      </c>
      <c r="B116" s="42" t="s">
        <v>728</v>
      </c>
      <c r="C116" s="1" t="s">
        <v>366</v>
      </c>
      <c r="D116" s="24" t="s">
        <v>820</v>
      </c>
      <c r="E116" s="31" t="s">
        <v>762</v>
      </c>
      <c r="F116" s="27" t="s">
        <v>34</v>
      </c>
      <c r="G116" s="1">
        <v>1</v>
      </c>
      <c r="H116" s="29">
        <v>18753</v>
      </c>
      <c r="I116" s="22">
        <v>45898</v>
      </c>
      <c r="J116" s="36" t="s">
        <v>778</v>
      </c>
      <c r="K116" s="3"/>
    </row>
    <row r="117" spans="1:11" x14ac:dyDescent="0.2">
      <c r="A117" s="6" t="s">
        <v>14</v>
      </c>
      <c r="B117" s="42" t="s">
        <v>728</v>
      </c>
      <c r="C117" s="1" t="s">
        <v>367</v>
      </c>
      <c r="D117" s="7" t="s">
        <v>827</v>
      </c>
      <c r="E117" s="8" t="s">
        <v>828</v>
      </c>
      <c r="F117" s="1" t="s">
        <v>35</v>
      </c>
      <c r="G117" s="1">
        <v>1</v>
      </c>
      <c r="H117" s="9" t="s">
        <v>829</v>
      </c>
      <c r="I117" s="9" t="s">
        <v>809</v>
      </c>
      <c r="J117" s="3" t="s">
        <v>778</v>
      </c>
      <c r="K117" s="3"/>
    </row>
    <row r="118" spans="1:11" x14ac:dyDescent="0.2">
      <c r="A118" s="6" t="s">
        <v>15</v>
      </c>
      <c r="B118" s="42" t="s">
        <v>728</v>
      </c>
      <c r="C118" s="1" t="s">
        <v>368</v>
      </c>
      <c r="D118" s="10" t="s">
        <v>65</v>
      </c>
      <c r="E118" s="8" t="s">
        <v>227</v>
      </c>
      <c r="F118" s="1" t="s">
        <v>32</v>
      </c>
      <c r="G118" s="1">
        <v>1</v>
      </c>
      <c r="H118" s="9" t="s">
        <v>228</v>
      </c>
      <c r="I118" s="9" t="s">
        <v>90</v>
      </c>
      <c r="J118" s="3" t="s">
        <v>91</v>
      </c>
      <c r="K118" s="3"/>
    </row>
    <row r="119" spans="1:11" x14ac:dyDescent="0.2">
      <c r="A119" s="6" t="s">
        <v>15</v>
      </c>
      <c r="B119" s="42" t="s">
        <v>728</v>
      </c>
      <c r="C119" s="1" t="s">
        <v>369</v>
      </c>
      <c r="D119" s="24">
        <v>69.290000000000006</v>
      </c>
      <c r="E119" s="31" t="s">
        <v>763</v>
      </c>
      <c r="F119" s="27" t="s">
        <v>32</v>
      </c>
      <c r="G119" s="1">
        <v>1</v>
      </c>
      <c r="H119" s="48" t="s">
        <v>843</v>
      </c>
      <c r="I119" s="22">
        <v>45562</v>
      </c>
      <c r="J119" s="36" t="s">
        <v>81</v>
      </c>
      <c r="K119" s="3"/>
    </row>
    <row r="120" spans="1:11" x14ac:dyDescent="0.2">
      <c r="A120" s="43" t="s">
        <v>16</v>
      </c>
      <c r="B120" s="83" t="s">
        <v>729</v>
      </c>
      <c r="C120" s="45" t="s">
        <v>359</v>
      </c>
      <c r="D120" s="46" t="s">
        <v>422</v>
      </c>
      <c r="E120" s="47" t="s">
        <v>229</v>
      </c>
      <c r="F120" s="45" t="s">
        <v>36</v>
      </c>
      <c r="G120" s="45">
        <v>1</v>
      </c>
      <c r="H120" s="48" t="s">
        <v>230</v>
      </c>
      <c r="I120" s="48" t="s">
        <v>231</v>
      </c>
      <c r="J120" s="49" t="s">
        <v>79</v>
      </c>
      <c r="K120" s="49"/>
    </row>
    <row r="121" spans="1:11" x14ac:dyDescent="0.2">
      <c r="A121" s="43" t="s">
        <v>16</v>
      </c>
      <c r="B121" s="84"/>
      <c r="C121" s="45" t="s">
        <v>360</v>
      </c>
      <c r="D121" s="52" t="s">
        <v>688</v>
      </c>
      <c r="E121" s="53" t="s">
        <v>689</v>
      </c>
      <c r="F121" s="54" t="s">
        <v>210</v>
      </c>
      <c r="G121" s="45">
        <v>1</v>
      </c>
      <c r="H121" s="70">
        <v>30082</v>
      </c>
      <c r="I121" s="55">
        <v>45563</v>
      </c>
      <c r="J121" s="56" t="s">
        <v>81</v>
      </c>
      <c r="K121" s="49"/>
    </row>
    <row r="122" spans="1:11" x14ac:dyDescent="0.2">
      <c r="A122" s="43" t="s">
        <v>16</v>
      </c>
      <c r="B122" s="84"/>
      <c r="C122" s="45" t="s">
        <v>361</v>
      </c>
      <c r="D122" s="46" t="s">
        <v>423</v>
      </c>
      <c r="E122" s="47" t="s">
        <v>232</v>
      </c>
      <c r="F122" s="45" t="s">
        <v>37</v>
      </c>
      <c r="G122" s="45">
        <v>1</v>
      </c>
      <c r="H122" s="48" t="s">
        <v>233</v>
      </c>
      <c r="I122" s="48" t="s">
        <v>100</v>
      </c>
      <c r="J122" s="49" t="s">
        <v>91</v>
      </c>
      <c r="K122" s="49"/>
    </row>
    <row r="123" spans="1:11" x14ac:dyDescent="0.2">
      <c r="A123" s="43" t="s">
        <v>16</v>
      </c>
      <c r="B123" s="84"/>
      <c r="C123" s="45" t="s">
        <v>362</v>
      </c>
      <c r="D123" s="46" t="s">
        <v>424</v>
      </c>
      <c r="E123" s="47" t="s">
        <v>234</v>
      </c>
      <c r="F123" s="45" t="s">
        <v>32</v>
      </c>
      <c r="G123" s="45">
        <v>1</v>
      </c>
      <c r="H123" s="48" t="s">
        <v>235</v>
      </c>
      <c r="I123" s="48" t="s">
        <v>236</v>
      </c>
      <c r="J123" s="49" t="s">
        <v>117</v>
      </c>
      <c r="K123" s="49"/>
    </row>
    <row r="124" spans="1:11" x14ac:dyDescent="0.2">
      <c r="A124" s="43" t="s">
        <v>16</v>
      </c>
      <c r="B124" s="85"/>
      <c r="C124" s="45" t="s">
        <v>363</v>
      </c>
      <c r="D124" s="46" t="s">
        <v>525</v>
      </c>
      <c r="E124" s="47" t="s">
        <v>234</v>
      </c>
      <c r="F124" s="45" t="s">
        <v>32</v>
      </c>
      <c r="G124" s="45">
        <v>1</v>
      </c>
      <c r="H124" s="48" t="s">
        <v>235</v>
      </c>
      <c r="I124" s="48" t="s">
        <v>31</v>
      </c>
      <c r="J124" s="49" t="s">
        <v>358</v>
      </c>
      <c r="K124" s="49"/>
    </row>
    <row r="125" spans="1:11" x14ac:dyDescent="0.2">
      <c r="A125" s="43" t="s">
        <v>17</v>
      </c>
      <c r="B125" s="83" t="s">
        <v>730</v>
      </c>
      <c r="C125" s="45" t="s">
        <v>364</v>
      </c>
      <c r="D125" s="46" t="s">
        <v>654</v>
      </c>
      <c r="E125" s="47" t="s">
        <v>234</v>
      </c>
      <c r="F125" s="45" t="s">
        <v>32</v>
      </c>
      <c r="G125" s="45">
        <v>1</v>
      </c>
      <c r="H125" s="48" t="s">
        <v>235</v>
      </c>
      <c r="I125" s="48" t="s">
        <v>653</v>
      </c>
      <c r="J125" s="49" t="s">
        <v>625</v>
      </c>
      <c r="K125" s="49"/>
    </row>
    <row r="126" spans="1:11" x14ac:dyDescent="0.2">
      <c r="A126" s="43" t="s">
        <v>17</v>
      </c>
      <c r="B126" s="84"/>
      <c r="C126" s="45" t="s">
        <v>365</v>
      </c>
      <c r="D126" s="46" t="s">
        <v>526</v>
      </c>
      <c r="E126" s="47" t="s">
        <v>527</v>
      </c>
      <c r="F126" s="45" t="s">
        <v>33</v>
      </c>
      <c r="G126" s="45">
        <v>1</v>
      </c>
      <c r="H126" s="48" t="s">
        <v>545</v>
      </c>
      <c r="I126" s="48" t="s">
        <v>31</v>
      </c>
      <c r="J126" s="49" t="s">
        <v>358</v>
      </c>
      <c r="K126" s="49"/>
    </row>
    <row r="127" spans="1:11" x14ac:dyDescent="0.2">
      <c r="A127" s="43" t="s">
        <v>17</v>
      </c>
      <c r="B127" s="84"/>
      <c r="C127" s="45" t="s">
        <v>366</v>
      </c>
      <c r="D127" s="46" t="s">
        <v>655</v>
      </c>
      <c r="E127" s="47" t="s">
        <v>527</v>
      </c>
      <c r="F127" s="45" t="s">
        <v>33</v>
      </c>
      <c r="G127" s="45">
        <v>1</v>
      </c>
      <c r="H127" s="48" t="s">
        <v>545</v>
      </c>
      <c r="I127" s="48" t="s">
        <v>653</v>
      </c>
      <c r="J127" s="49" t="s">
        <v>625</v>
      </c>
      <c r="K127" s="49"/>
    </row>
    <row r="128" spans="1:11" x14ac:dyDescent="0.2">
      <c r="A128" s="43" t="s">
        <v>17</v>
      </c>
      <c r="B128" s="84"/>
      <c r="C128" s="45" t="s">
        <v>367</v>
      </c>
      <c r="D128" s="52" t="s">
        <v>686</v>
      </c>
      <c r="E128" s="53" t="s">
        <v>687</v>
      </c>
      <c r="F128" s="54" t="s">
        <v>35</v>
      </c>
      <c r="G128" s="45">
        <v>1</v>
      </c>
      <c r="H128" s="70">
        <v>17910</v>
      </c>
      <c r="I128" s="55">
        <v>45563</v>
      </c>
      <c r="J128" s="56" t="s">
        <v>81</v>
      </c>
      <c r="K128" s="49"/>
    </row>
    <row r="129" spans="1:11" x14ac:dyDescent="0.2">
      <c r="A129" s="43" t="s">
        <v>17</v>
      </c>
      <c r="B129" s="85"/>
      <c r="C129" s="45" t="s">
        <v>368</v>
      </c>
      <c r="D129" s="46" t="s">
        <v>528</v>
      </c>
      <c r="E129" s="47" t="s">
        <v>238</v>
      </c>
      <c r="F129" s="45" t="s">
        <v>35</v>
      </c>
      <c r="G129" s="45">
        <v>1</v>
      </c>
      <c r="H129" s="48" t="s">
        <v>239</v>
      </c>
      <c r="I129" s="48" t="s">
        <v>31</v>
      </c>
      <c r="J129" s="49" t="s">
        <v>358</v>
      </c>
      <c r="K129" s="49"/>
    </row>
    <row r="130" spans="1:11" x14ac:dyDescent="0.2">
      <c r="A130" s="6" t="s">
        <v>18</v>
      </c>
      <c r="B130" s="18"/>
      <c r="C130" s="1" t="s">
        <v>359</v>
      </c>
      <c r="D130" s="7" t="s">
        <v>425</v>
      </c>
      <c r="E130" s="8" t="s">
        <v>240</v>
      </c>
      <c r="F130" s="1" t="s">
        <v>32</v>
      </c>
      <c r="G130" s="1">
        <v>1</v>
      </c>
      <c r="H130" s="9" t="s">
        <v>241</v>
      </c>
      <c r="I130" s="9" t="s">
        <v>183</v>
      </c>
      <c r="J130" s="3" t="s">
        <v>152</v>
      </c>
      <c r="K130" s="3"/>
    </row>
    <row r="131" spans="1:11" x14ac:dyDescent="0.2">
      <c r="A131" s="6" t="s">
        <v>18</v>
      </c>
      <c r="B131" s="18"/>
      <c r="C131" s="1" t="s">
        <v>360</v>
      </c>
      <c r="D131" s="7" t="s">
        <v>426</v>
      </c>
      <c r="E131" s="8" t="s">
        <v>242</v>
      </c>
      <c r="F131" s="1" t="s">
        <v>33</v>
      </c>
      <c r="G131" s="1">
        <v>1</v>
      </c>
      <c r="H131" s="9" t="s">
        <v>243</v>
      </c>
      <c r="I131" s="9" t="s">
        <v>126</v>
      </c>
      <c r="J131" s="3" t="s">
        <v>124</v>
      </c>
      <c r="K131" s="3"/>
    </row>
    <row r="132" spans="1:11" x14ac:dyDescent="0.2">
      <c r="A132" s="6" t="s">
        <v>18</v>
      </c>
      <c r="B132" s="18"/>
      <c r="C132" s="1" t="s">
        <v>361</v>
      </c>
      <c r="D132" s="7" t="s">
        <v>427</v>
      </c>
      <c r="E132" s="8" t="s">
        <v>244</v>
      </c>
      <c r="F132" s="1" t="s">
        <v>33</v>
      </c>
      <c r="G132" s="1">
        <v>1</v>
      </c>
      <c r="H132" s="9" t="s">
        <v>170</v>
      </c>
      <c r="I132" s="9" t="s">
        <v>183</v>
      </c>
      <c r="J132" s="3" t="s">
        <v>152</v>
      </c>
      <c r="K132" s="3"/>
    </row>
    <row r="133" spans="1:11" x14ac:dyDescent="0.2">
      <c r="A133" s="6" t="s">
        <v>18</v>
      </c>
      <c r="B133" s="18"/>
      <c r="C133" s="1" t="s">
        <v>362</v>
      </c>
      <c r="D133" s="7" t="s">
        <v>428</v>
      </c>
      <c r="E133" s="8" t="s">
        <v>245</v>
      </c>
      <c r="F133" s="1" t="s">
        <v>33</v>
      </c>
      <c r="G133" s="1">
        <v>1</v>
      </c>
      <c r="H133" s="9" t="s">
        <v>246</v>
      </c>
      <c r="I133" s="9" t="s">
        <v>164</v>
      </c>
      <c r="J133" s="3" t="s">
        <v>165</v>
      </c>
      <c r="K133" s="3"/>
    </row>
    <row r="134" spans="1:11" x14ac:dyDescent="0.2">
      <c r="A134" s="6" t="s">
        <v>18</v>
      </c>
      <c r="B134" s="18"/>
      <c r="C134" s="1" t="s">
        <v>363</v>
      </c>
      <c r="D134" s="7" t="s">
        <v>429</v>
      </c>
      <c r="E134" s="8" t="s">
        <v>245</v>
      </c>
      <c r="F134" s="1" t="s">
        <v>33</v>
      </c>
      <c r="G134" s="1">
        <v>1</v>
      </c>
      <c r="H134" s="9" t="s">
        <v>246</v>
      </c>
      <c r="I134" s="9" t="s">
        <v>73</v>
      </c>
      <c r="J134" s="3" t="s">
        <v>74</v>
      </c>
      <c r="K134" s="3"/>
    </row>
    <row r="135" spans="1:11" x14ac:dyDescent="0.2">
      <c r="A135" s="6" t="s">
        <v>18</v>
      </c>
      <c r="B135" s="18"/>
      <c r="C135" s="1" t="s">
        <v>364</v>
      </c>
      <c r="D135" s="7" t="s">
        <v>430</v>
      </c>
      <c r="E135" s="8" t="s">
        <v>247</v>
      </c>
      <c r="F135" s="1" t="s">
        <v>34</v>
      </c>
      <c r="G135" s="1">
        <v>1</v>
      </c>
      <c r="H135" s="9" t="s">
        <v>248</v>
      </c>
      <c r="I135" s="9" t="s">
        <v>125</v>
      </c>
      <c r="J135" s="3" t="s">
        <v>91</v>
      </c>
      <c r="K135" s="3"/>
    </row>
    <row r="136" spans="1:11" x14ac:dyDescent="0.2">
      <c r="A136" s="6" t="s">
        <v>18</v>
      </c>
      <c r="B136" s="18"/>
      <c r="C136" s="1" t="s">
        <v>365</v>
      </c>
      <c r="D136" s="7" t="s">
        <v>431</v>
      </c>
      <c r="E136" s="8" t="s">
        <v>249</v>
      </c>
      <c r="F136" s="1" t="s">
        <v>33</v>
      </c>
      <c r="G136" s="1">
        <v>1</v>
      </c>
      <c r="H136" s="9" t="s">
        <v>250</v>
      </c>
      <c r="I136" s="9" t="s">
        <v>164</v>
      </c>
      <c r="J136" s="3" t="s">
        <v>165</v>
      </c>
      <c r="K136" s="3"/>
    </row>
    <row r="137" spans="1:11" x14ac:dyDescent="0.2">
      <c r="A137" s="6" t="s">
        <v>18</v>
      </c>
      <c r="B137" s="18"/>
      <c r="C137" s="1" t="s">
        <v>366</v>
      </c>
      <c r="D137" s="7" t="s">
        <v>587</v>
      </c>
      <c r="E137" s="8" t="s">
        <v>245</v>
      </c>
      <c r="F137" s="1" t="s">
        <v>33</v>
      </c>
      <c r="G137" s="1">
        <v>1</v>
      </c>
      <c r="H137" s="9" t="s">
        <v>246</v>
      </c>
      <c r="I137" s="9" t="s">
        <v>574</v>
      </c>
      <c r="J137" s="3" t="s">
        <v>152</v>
      </c>
      <c r="K137" s="3"/>
    </row>
    <row r="138" spans="1:11" x14ac:dyDescent="0.2">
      <c r="A138" s="6" t="s">
        <v>18</v>
      </c>
      <c r="B138" s="18"/>
      <c r="C138" s="1" t="s">
        <v>367</v>
      </c>
      <c r="D138" s="7" t="s">
        <v>529</v>
      </c>
      <c r="E138" s="8" t="s">
        <v>530</v>
      </c>
      <c r="F138" s="1" t="s">
        <v>33</v>
      </c>
      <c r="G138" s="1">
        <v>1</v>
      </c>
      <c r="H138" s="9" t="s">
        <v>546</v>
      </c>
      <c r="I138" s="9" t="s">
        <v>520</v>
      </c>
      <c r="J138" s="3" t="s">
        <v>358</v>
      </c>
      <c r="K138" s="3"/>
    </row>
    <row r="139" spans="1:11" x14ac:dyDescent="0.2">
      <c r="A139" s="6" t="s">
        <v>18</v>
      </c>
      <c r="B139" s="18"/>
      <c r="C139" s="1" t="s">
        <v>368</v>
      </c>
      <c r="D139" s="7" t="s">
        <v>588</v>
      </c>
      <c r="E139" s="8" t="s">
        <v>589</v>
      </c>
      <c r="F139" s="1" t="s">
        <v>33</v>
      </c>
      <c r="G139" s="1">
        <v>1</v>
      </c>
      <c r="H139" s="9" t="s">
        <v>590</v>
      </c>
      <c r="I139" s="9" t="s">
        <v>574</v>
      </c>
      <c r="J139" s="3" t="s">
        <v>152</v>
      </c>
      <c r="K139" s="3"/>
    </row>
    <row r="140" spans="1:11" x14ac:dyDescent="0.2">
      <c r="A140" s="6" t="s">
        <v>18</v>
      </c>
      <c r="B140" s="18"/>
      <c r="C140" s="1" t="s">
        <v>369</v>
      </c>
      <c r="D140" s="7" t="s">
        <v>591</v>
      </c>
      <c r="E140" s="8" t="s">
        <v>592</v>
      </c>
      <c r="F140" s="1" t="s">
        <v>33</v>
      </c>
      <c r="G140" s="1">
        <v>1</v>
      </c>
      <c r="H140" s="9" t="s">
        <v>184</v>
      </c>
      <c r="I140" s="9" t="s">
        <v>574</v>
      </c>
      <c r="J140" s="3" t="s">
        <v>152</v>
      </c>
      <c r="K140" s="3"/>
    </row>
    <row r="141" spans="1:11" x14ac:dyDescent="0.2">
      <c r="A141" s="6" t="s">
        <v>18</v>
      </c>
      <c r="B141" s="18"/>
      <c r="C141" s="1" t="s">
        <v>370</v>
      </c>
      <c r="D141" s="24" t="s">
        <v>690</v>
      </c>
      <c r="E141" s="25" t="s">
        <v>683</v>
      </c>
      <c r="F141" s="26" t="s">
        <v>33</v>
      </c>
      <c r="G141" s="1">
        <v>1</v>
      </c>
      <c r="H141" s="29">
        <v>12320</v>
      </c>
      <c r="I141" s="22">
        <v>45563</v>
      </c>
      <c r="J141" s="36" t="s">
        <v>81</v>
      </c>
      <c r="K141" s="3"/>
    </row>
    <row r="142" spans="1:11" x14ac:dyDescent="0.2">
      <c r="A142" s="43" t="s">
        <v>21</v>
      </c>
      <c r="B142" s="44"/>
      <c r="C142" s="45" t="s">
        <v>359</v>
      </c>
      <c r="D142" s="46" t="s">
        <v>450</v>
      </c>
      <c r="E142" s="47" t="s">
        <v>281</v>
      </c>
      <c r="F142" s="45" t="s">
        <v>33</v>
      </c>
      <c r="G142" s="45">
        <v>1</v>
      </c>
      <c r="H142" s="48" t="s">
        <v>282</v>
      </c>
      <c r="I142" s="48" t="s">
        <v>78</v>
      </c>
      <c r="J142" s="49" t="s">
        <v>79</v>
      </c>
      <c r="K142" s="49"/>
    </row>
    <row r="143" spans="1:11" x14ac:dyDescent="0.2">
      <c r="A143" s="43" t="s">
        <v>21</v>
      </c>
      <c r="B143" s="44"/>
      <c r="C143" s="45" t="s">
        <v>360</v>
      </c>
      <c r="D143" s="46" t="s">
        <v>451</v>
      </c>
      <c r="E143" s="47" t="s">
        <v>283</v>
      </c>
      <c r="F143" s="45" t="s">
        <v>39</v>
      </c>
      <c r="G143" s="45">
        <v>1</v>
      </c>
      <c r="H143" s="48" t="s">
        <v>284</v>
      </c>
      <c r="I143" s="48" t="s">
        <v>141</v>
      </c>
      <c r="J143" s="49" t="s">
        <v>124</v>
      </c>
      <c r="K143" s="49"/>
    </row>
    <row r="144" spans="1:11" x14ac:dyDescent="0.2">
      <c r="A144" s="43" t="s">
        <v>21</v>
      </c>
      <c r="B144" s="44"/>
      <c r="C144" s="45" t="s">
        <v>361</v>
      </c>
      <c r="D144" s="46" t="s">
        <v>531</v>
      </c>
      <c r="E144" s="47" t="s">
        <v>532</v>
      </c>
      <c r="F144" s="45" t="s">
        <v>32</v>
      </c>
      <c r="G144" s="45">
        <v>1</v>
      </c>
      <c r="H144" s="48" t="s">
        <v>547</v>
      </c>
      <c r="I144" s="48" t="s">
        <v>31</v>
      </c>
      <c r="J144" s="49" t="s">
        <v>358</v>
      </c>
      <c r="K144" s="49"/>
    </row>
    <row r="145" spans="1:11" x14ac:dyDescent="0.2">
      <c r="A145" s="43" t="s">
        <v>21</v>
      </c>
      <c r="B145" s="44"/>
      <c r="C145" s="45" t="s">
        <v>362</v>
      </c>
      <c r="D145" s="46" t="s">
        <v>452</v>
      </c>
      <c r="E145" s="47" t="s">
        <v>75</v>
      </c>
      <c r="F145" s="45" t="s">
        <v>76</v>
      </c>
      <c r="G145" s="45">
        <v>1</v>
      </c>
      <c r="H145" s="48" t="s">
        <v>77</v>
      </c>
      <c r="I145" s="48" t="s">
        <v>285</v>
      </c>
      <c r="J145" s="49" t="s">
        <v>104</v>
      </c>
      <c r="K145" s="49"/>
    </row>
    <row r="146" spans="1:11" x14ac:dyDescent="0.2">
      <c r="A146" s="43" t="s">
        <v>21</v>
      </c>
      <c r="B146" s="44"/>
      <c r="C146" s="45" t="s">
        <v>363</v>
      </c>
      <c r="D146" s="46" t="s">
        <v>453</v>
      </c>
      <c r="E146" s="47" t="s">
        <v>286</v>
      </c>
      <c r="F146" s="45" t="s">
        <v>32</v>
      </c>
      <c r="G146" s="45">
        <v>1</v>
      </c>
      <c r="H146" s="48" t="s">
        <v>287</v>
      </c>
      <c r="I146" s="48" t="s">
        <v>261</v>
      </c>
      <c r="J146" s="49" t="s">
        <v>102</v>
      </c>
      <c r="K146" s="49"/>
    </row>
    <row r="147" spans="1:11" x14ac:dyDescent="0.2">
      <c r="A147" s="43" t="s">
        <v>21</v>
      </c>
      <c r="B147" s="44"/>
      <c r="C147" s="45" t="s">
        <v>364</v>
      </c>
      <c r="D147" s="46" t="s">
        <v>454</v>
      </c>
      <c r="E147" s="47" t="s">
        <v>286</v>
      </c>
      <c r="F147" s="45" t="s">
        <v>32</v>
      </c>
      <c r="G147" s="45">
        <v>1</v>
      </c>
      <c r="H147" s="48" t="s">
        <v>287</v>
      </c>
      <c r="I147" s="48" t="s">
        <v>125</v>
      </c>
      <c r="J147" s="49" t="s">
        <v>91</v>
      </c>
      <c r="K147" s="49"/>
    </row>
    <row r="148" spans="1:11" x14ac:dyDescent="0.2">
      <c r="A148" s="43" t="s">
        <v>21</v>
      </c>
      <c r="B148" s="44"/>
      <c r="C148" s="45" t="s">
        <v>365</v>
      </c>
      <c r="D148" s="46" t="s">
        <v>533</v>
      </c>
      <c r="E148" s="47" t="s">
        <v>286</v>
      </c>
      <c r="F148" s="45" t="s">
        <v>32</v>
      </c>
      <c r="G148" s="45">
        <v>1</v>
      </c>
      <c r="H148" s="48" t="s">
        <v>287</v>
      </c>
      <c r="I148" s="48" t="s">
        <v>31</v>
      </c>
      <c r="J148" s="49" t="s">
        <v>358</v>
      </c>
      <c r="K148" s="49"/>
    </row>
    <row r="149" spans="1:11" x14ac:dyDescent="0.2">
      <c r="A149" s="43" t="s">
        <v>21</v>
      </c>
      <c r="B149" s="44"/>
      <c r="C149" s="45" t="s">
        <v>366</v>
      </c>
      <c r="D149" s="46" t="s">
        <v>641</v>
      </c>
      <c r="E149" s="47" t="s">
        <v>286</v>
      </c>
      <c r="F149" s="45" t="s">
        <v>32</v>
      </c>
      <c r="G149" s="45">
        <v>1</v>
      </c>
      <c r="H149" s="48" t="s">
        <v>287</v>
      </c>
      <c r="I149" s="48" t="s">
        <v>642</v>
      </c>
      <c r="J149" s="49" t="s">
        <v>102</v>
      </c>
      <c r="K149" s="49" t="s">
        <v>722</v>
      </c>
    </row>
    <row r="150" spans="1:11" x14ac:dyDescent="0.2">
      <c r="A150" s="43" t="s">
        <v>21</v>
      </c>
      <c r="B150" s="44"/>
      <c r="C150" s="45" t="s">
        <v>367</v>
      </c>
      <c r="D150" s="46" t="s">
        <v>455</v>
      </c>
      <c r="E150" s="47" t="s">
        <v>219</v>
      </c>
      <c r="F150" s="45" t="s">
        <v>33</v>
      </c>
      <c r="G150" s="45">
        <v>1</v>
      </c>
      <c r="H150" s="48" t="s">
        <v>217</v>
      </c>
      <c r="I150" s="48" t="s">
        <v>288</v>
      </c>
      <c r="J150" s="49" t="s">
        <v>102</v>
      </c>
      <c r="K150" s="49"/>
    </row>
    <row r="151" spans="1:11" x14ac:dyDescent="0.2">
      <c r="A151" s="43" t="s">
        <v>21</v>
      </c>
      <c r="B151" s="44"/>
      <c r="C151" s="45" t="s">
        <v>368</v>
      </c>
      <c r="D151" s="46" t="s">
        <v>456</v>
      </c>
      <c r="E151" s="47" t="s">
        <v>219</v>
      </c>
      <c r="F151" s="45" t="s">
        <v>33</v>
      </c>
      <c r="G151" s="45">
        <v>1</v>
      </c>
      <c r="H151" s="48" t="s">
        <v>217</v>
      </c>
      <c r="I151" s="48" t="s">
        <v>111</v>
      </c>
      <c r="J151" s="49" t="s">
        <v>95</v>
      </c>
      <c r="K151" s="49"/>
    </row>
    <row r="152" spans="1:11" x14ac:dyDescent="0.2">
      <c r="A152" s="43" t="s">
        <v>21</v>
      </c>
      <c r="B152" s="44"/>
      <c r="C152" s="45" t="s">
        <v>369</v>
      </c>
      <c r="D152" s="46" t="s">
        <v>643</v>
      </c>
      <c r="E152" s="47" t="s">
        <v>219</v>
      </c>
      <c r="F152" s="45" t="s">
        <v>33</v>
      </c>
      <c r="G152" s="45">
        <v>1</v>
      </c>
      <c r="H152" s="48" t="s">
        <v>217</v>
      </c>
      <c r="I152" s="48" t="s">
        <v>642</v>
      </c>
      <c r="J152" s="49" t="s">
        <v>102</v>
      </c>
      <c r="K152" s="49" t="s">
        <v>721</v>
      </c>
    </row>
    <row r="153" spans="1:11" x14ac:dyDescent="0.2">
      <c r="A153" s="43" t="s">
        <v>21</v>
      </c>
      <c r="B153" s="44"/>
      <c r="C153" s="45" t="s">
        <v>370</v>
      </c>
      <c r="D153" s="46" t="s">
        <v>644</v>
      </c>
      <c r="E153" s="47" t="s">
        <v>597</v>
      </c>
      <c r="F153" s="45" t="s">
        <v>33</v>
      </c>
      <c r="G153" s="45">
        <v>1</v>
      </c>
      <c r="H153" s="48" t="s">
        <v>89</v>
      </c>
      <c r="I153" s="48" t="s">
        <v>642</v>
      </c>
      <c r="J153" s="49" t="s">
        <v>102</v>
      </c>
      <c r="K153" s="49" t="s">
        <v>720</v>
      </c>
    </row>
    <row r="154" spans="1:11" x14ac:dyDescent="0.2">
      <c r="A154" s="43" t="s">
        <v>21</v>
      </c>
      <c r="B154" s="44"/>
      <c r="C154" s="45" t="s">
        <v>371</v>
      </c>
      <c r="D154" s="46" t="s">
        <v>457</v>
      </c>
      <c r="E154" s="47" t="s">
        <v>92</v>
      </c>
      <c r="F154" s="45" t="s">
        <v>33</v>
      </c>
      <c r="G154" s="45">
        <v>1</v>
      </c>
      <c r="H154" s="48" t="s">
        <v>93</v>
      </c>
      <c r="I154" s="48" t="s">
        <v>111</v>
      </c>
      <c r="J154" s="49" t="s">
        <v>95</v>
      </c>
      <c r="K154" s="49"/>
    </row>
    <row r="155" spans="1:11" x14ac:dyDescent="0.2">
      <c r="A155" s="6" t="s">
        <v>22</v>
      </c>
      <c r="B155" s="18"/>
      <c r="C155" s="1" t="s">
        <v>359</v>
      </c>
      <c r="D155" s="7" t="s">
        <v>458</v>
      </c>
      <c r="E155" s="8" t="s">
        <v>289</v>
      </c>
      <c r="F155" s="1" t="s">
        <v>33</v>
      </c>
      <c r="G155" s="1">
        <v>1</v>
      </c>
      <c r="H155" s="9" t="s">
        <v>290</v>
      </c>
      <c r="I155" s="9" t="s">
        <v>151</v>
      </c>
      <c r="J155" s="3" t="s">
        <v>152</v>
      </c>
      <c r="K155" s="3"/>
    </row>
    <row r="156" spans="1:11" x14ac:dyDescent="0.2">
      <c r="A156" s="6" t="s">
        <v>22</v>
      </c>
      <c r="B156" s="18"/>
      <c r="C156" s="1" t="s">
        <v>360</v>
      </c>
      <c r="D156" s="7" t="s">
        <v>459</v>
      </c>
      <c r="E156" s="8" t="s">
        <v>291</v>
      </c>
      <c r="F156" s="1" t="s">
        <v>33</v>
      </c>
      <c r="G156" s="1">
        <v>1</v>
      </c>
      <c r="H156" s="9" t="s">
        <v>292</v>
      </c>
      <c r="I156" s="9" t="s">
        <v>237</v>
      </c>
      <c r="J156" s="3" t="s">
        <v>81</v>
      </c>
      <c r="K156" s="3"/>
    </row>
    <row r="157" spans="1:11" x14ac:dyDescent="0.2">
      <c r="A157" s="6" t="s">
        <v>22</v>
      </c>
      <c r="B157" s="18"/>
      <c r="C157" s="1" t="s">
        <v>361</v>
      </c>
      <c r="D157" s="7" t="s">
        <v>650</v>
      </c>
      <c r="E157" s="8" t="s">
        <v>651</v>
      </c>
      <c r="F157" s="1" t="s">
        <v>32</v>
      </c>
      <c r="G157" s="1">
        <v>1</v>
      </c>
      <c r="H157" s="9" t="s">
        <v>652</v>
      </c>
      <c r="I157" s="9" t="s">
        <v>653</v>
      </c>
      <c r="J157" s="3" t="s">
        <v>102</v>
      </c>
      <c r="K157" s="3"/>
    </row>
    <row r="158" spans="1:11" x14ac:dyDescent="0.2">
      <c r="A158" s="6" t="s">
        <v>22</v>
      </c>
      <c r="B158" s="18"/>
      <c r="C158" s="1" t="s">
        <v>362</v>
      </c>
      <c r="D158" s="7" t="s">
        <v>460</v>
      </c>
      <c r="E158" s="8" t="s">
        <v>291</v>
      </c>
      <c r="F158" s="1" t="s">
        <v>33</v>
      </c>
      <c r="G158" s="1">
        <v>1</v>
      </c>
      <c r="H158" s="9" t="s">
        <v>292</v>
      </c>
      <c r="I158" s="9" t="s">
        <v>111</v>
      </c>
      <c r="J158" s="3" t="s">
        <v>95</v>
      </c>
      <c r="K158" s="3"/>
    </row>
    <row r="159" spans="1:11" x14ac:dyDescent="0.2">
      <c r="A159" s="6" t="s">
        <v>22</v>
      </c>
      <c r="B159" s="18"/>
      <c r="C159" s="1" t="s">
        <v>363</v>
      </c>
      <c r="D159" s="7" t="s">
        <v>609</v>
      </c>
      <c r="E159" s="8" t="s">
        <v>291</v>
      </c>
      <c r="F159" s="1" t="s">
        <v>33</v>
      </c>
      <c r="G159" s="1">
        <v>1</v>
      </c>
      <c r="H159" s="9" t="s">
        <v>292</v>
      </c>
      <c r="I159" s="9" t="s">
        <v>574</v>
      </c>
      <c r="J159" s="3" t="s">
        <v>152</v>
      </c>
      <c r="K159" s="3" t="s">
        <v>673</v>
      </c>
    </row>
    <row r="160" spans="1:11" x14ac:dyDescent="0.2">
      <c r="A160" s="6" t="s">
        <v>22</v>
      </c>
      <c r="B160" s="18"/>
      <c r="C160" s="1" t="s">
        <v>364</v>
      </c>
      <c r="D160" s="7" t="s">
        <v>461</v>
      </c>
      <c r="E160" s="8" t="s">
        <v>293</v>
      </c>
      <c r="F160" s="1" t="s">
        <v>35</v>
      </c>
      <c r="G160" s="1">
        <v>1</v>
      </c>
      <c r="H160" s="9" t="s">
        <v>294</v>
      </c>
      <c r="I160" s="9" t="s">
        <v>151</v>
      </c>
      <c r="J160" s="3" t="s">
        <v>152</v>
      </c>
      <c r="K160" s="3"/>
    </row>
    <row r="161" spans="1:11" x14ac:dyDescent="0.2">
      <c r="A161" s="6" t="s">
        <v>22</v>
      </c>
      <c r="B161" s="18"/>
      <c r="C161" s="1" t="s">
        <v>365</v>
      </c>
      <c r="D161" s="7" t="s">
        <v>462</v>
      </c>
      <c r="E161" s="8" t="s">
        <v>295</v>
      </c>
      <c r="F161" s="1" t="s">
        <v>35</v>
      </c>
      <c r="G161" s="1">
        <v>1</v>
      </c>
      <c r="H161" s="9" t="s">
        <v>296</v>
      </c>
      <c r="I161" s="9" t="s">
        <v>133</v>
      </c>
      <c r="J161" s="3" t="s">
        <v>124</v>
      </c>
      <c r="K161" s="3"/>
    </row>
    <row r="162" spans="1:11" x14ac:dyDescent="0.2">
      <c r="A162" s="6" t="s">
        <v>22</v>
      </c>
      <c r="B162" s="18"/>
      <c r="C162" s="1" t="s">
        <v>366</v>
      </c>
      <c r="D162" s="7" t="s">
        <v>463</v>
      </c>
      <c r="E162" s="8" t="s">
        <v>295</v>
      </c>
      <c r="F162" s="1" t="s">
        <v>35</v>
      </c>
      <c r="G162" s="1">
        <v>1</v>
      </c>
      <c r="H162" s="9" t="s">
        <v>296</v>
      </c>
      <c r="I162" s="9" t="s">
        <v>101</v>
      </c>
      <c r="J162" s="3" t="s">
        <v>102</v>
      </c>
      <c r="K162" s="3"/>
    </row>
    <row r="163" spans="1:11" x14ac:dyDescent="0.2">
      <c r="A163" s="6" t="s">
        <v>22</v>
      </c>
      <c r="B163" s="18"/>
      <c r="C163" s="1" t="s">
        <v>367</v>
      </c>
      <c r="D163" s="7" t="s">
        <v>464</v>
      </c>
      <c r="E163" s="8" t="s">
        <v>295</v>
      </c>
      <c r="F163" s="1" t="s">
        <v>35</v>
      </c>
      <c r="G163" s="1">
        <v>1</v>
      </c>
      <c r="H163" s="9" t="s">
        <v>296</v>
      </c>
      <c r="I163" s="9" t="s">
        <v>151</v>
      </c>
      <c r="J163" s="3" t="s">
        <v>152</v>
      </c>
      <c r="K163" s="3"/>
    </row>
    <row r="164" spans="1:11" x14ac:dyDescent="0.2">
      <c r="A164" s="6" t="s">
        <v>22</v>
      </c>
      <c r="B164" s="18"/>
      <c r="C164" s="1" t="s">
        <v>368</v>
      </c>
      <c r="D164" s="7" t="s">
        <v>534</v>
      </c>
      <c r="E164" s="8" t="s">
        <v>295</v>
      </c>
      <c r="F164" s="1" t="s">
        <v>35</v>
      </c>
      <c r="G164" s="1">
        <v>1</v>
      </c>
      <c r="H164" s="9" t="s">
        <v>535</v>
      </c>
      <c r="I164" s="9" t="s">
        <v>520</v>
      </c>
      <c r="J164" s="3" t="s">
        <v>358</v>
      </c>
      <c r="K164" s="3"/>
    </row>
    <row r="165" spans="1:11" x14ac:dyDescent="0.2">
      <c r="A165" s="6" t="s">
        <v>22</v>
      </c>
      <c r="B165" s="18"/>
      <c r="C165" s="1" t="s">
        <v>369</v>
      </c>
      <c r="D165" s="7" t="s">
        <v>648</v>
      </c>
      <c r="E165" s="8" t="s">
        <v>219</v>
      </c>
      <c r="F165" s="1" t="s">
        <v>33</v>
      </c>
      <c r="G165" s="1">
        <v>1</v>
      </c>
      <c r="H165" s="9" t="s">
        <v>217</v>
      </c>
      <c r="I165" s="9" t="s">
        <v>649</v>
      </c>
      <c r="J165" s="3" t="s">
        <v>102</v>
      </c>
      <c r="K165" s="21" t="s">
        <v>719</v>
      </c>
    </row>
    <row r="166" spans="1:11" x14ac:dyDescent="0.2">
      <c r="A166" s="43" t="s">
        <v>19</v>
      </c>
      <c r="B166" s="44"/>
      <c r="C166" s="45" t="s">
        <v>359</v>
      </c>
      <c r="D166" s="46" t="s">
        <v>432</v>
      </c>
      <c r="E166" s="47" t="s">
        <v>252</v>
      </c>
      <c r="F166" s="45" t="s">
        <v>36</v>
      </c>
      <c r="G166" s="45">
        <v>1</v>
      </c>
      <c r="H166" s="48" t="s">
        <v>253</v>
      </c>
      <c r="I166" s="48" t="s">
        <v>195</v>
      </c>
      <c r="J166" s="49" t="s">
        <v>254</v>
      </c>
      <c r="K166" s="49"/>
    </row>
    <row r="167" spans="1:11" x14ac:dyDescent="0.2">
      <c r="A167" s="43" t="s">
        <v>19</v>
      </c>
      <c r="B167" s="44"/>
      <c r="C167" s="45" t="s">
        <v>360</v>
      </c>
      <c r="D167" s="46" t="s">
        <v>433</v>
      </c>
      <c r="E167" s="47" t="s">
        <v>255</v>
      </c>
      <c r="F167" s="45" t="s">
        <v>34</v>
      </c>
      <c r="G167" s="45">
        <v>1</v>
      </c>
      <c r="H167" s="48" t="s">
        <v>256</v>
      </c>
      <c r="I167" s="48" t="s">
        <v>112</v>
      </c>
      <c r="J167" s="49" t="s">
        <v>110</v>
      </c>
      <c r="K167" s="49"/>
    </row>
    <row r="168" spans="1:11" x14ac:dyDescent="0.2">
      <c r="A168" s="43" t="s">
        <v>19</v>
      </c>
      <c r="B168" s="44"/>
      <c r="C168" s="45" t="s">
        <v>361</v>
      </c>
      <c r="D168" s="46" t="s">
        <v>434</v>
      </c>
      <c r="E168" s="47" t="s">
        <v>224</v>
      </c>
      <c r="F168" s="45" t="s">
        <v>33</v>
      </c>
      <c r="G168" s="45">
        <v>1</v>
      </c>
      <c r="H168" s="48" t="s">
        <v>225</v>
      </c>
      <c r="I168" s="48" t="s">
        <v>177</v>
      </c>
      <c r="J168" s="49" t="s">
        <v>165</v>
      </c>
      <c r="K168" s="49"/>
    </row>
    <row r="169" spans="1:11" x14ac:dyDescent="0.2">
      <c r="A169" s="43" t="s">
        <v>19</v>
      </c>
      <c r="B169" s="44"/>
      <c r="C169" s="45" t="s">
        <v>361</v>
      </c>
      <c r="D169" s="46" t="s">
        <v>434</v>
      </c>
      <c r="E169" s="47" t="s">
        <v>257</v>
      </c>
      <c r="F169" s="45" t="s">
        <v>37</v>
      </c>
      <c r="G169" s="45">
        <v>1</v>
      </c>
      <c r="H169" s="48" t="s">
        <v>258</v>
      </c>
      <c r="I169" s="48" t="s">
        <v>125</v>
      </c>
      <c r="J169" s="49" t="s">
        <v>91</v>
      </c>
      <c r="K169" s="49"/>
    </row>
    <row r="170" spans="1:11" x14ac:dyDescent="0.2">
      <c r="A170" s="43" t="s">
        <v>19</v>
      </c>
      <c r="B170" s="44"/>
      <c r="C170" s="45" t="s">
        <v>362</v>
      </c>
      <c r="D170" s="46" t="s">
        <v>435</v>
      </c>
      <c r="E170" s="47" t="s">
        <v>259</v>
      </c>
      <c r="F170" s="45" t="s">
        <v>33</v>
      </c>
      <c r="G170" s="45">
        <v>1</v>
      </c>
      <c r="H170" s="48" t="s">
        <v>260</v>
      </c>
      <c r="I170" s="48" t="s">
        <v>151</v>
      </c>
      <c r="J170" s="49" t="s">
        <v>152</v>
      </c>
      <c r="K170" s="49"/>
    </row>
    <row r="171" spans="1:11" x14ac:dyDescent="0.25">
      <c r="A171" s="43" t="s">
        <v>19</v>
      </c>
      <c r="B171" s="44"/>
      <c r="C171" s="45" t="s">
        <v>363</v>
      </c>
      <c r="D171" s="59">
        <v>1.69</v>
      </c>
      <c r="E171" s="53" t="s">
        <v>711</v>
      </c>
      <c r="F171" s="54" t="s">
        <v>36</v>
      </c>
      <c r="G171" s="45">
        <v>1</v>
      </c>
      <c r="H171" s="60" t="s">
        <v>630</v>
      </c>
      <c r="I171" s="61">
        <v>45562</v>
      </c>
      <c r="J171" s="56" t="s">
        <v>81</v>
      </c>
      <c r="K171" s="49"/>
    </row>
    <row r="172" spans="1:11" x14ac:dyDescent="0.2">
      <c r="A172" s="43" t="s">
        <v>19</v>
      </c>
      <c r="B172" s="44"/>
      <c r="C172" s="45" t="s">
        <v>364</v>
      </c>
      <c r="D172" s="46" t="s">
        <v>436</v>
      </c>
      <c r="E172" s="47" t="s">
        <v>262</v>
      </c>
      <c r="F172" s="45" t="s">
        <v>34</v>
      </c>
      <c r="G172" s="45">
        <v>1</v>
      </c>
      <c r="H172" s="48" t="s">
        <v>263</v>
      </c>
      <c r="I172" s="48" t="s">
        <v>125</v>
      </c>
      <c r="J172" s="49" t="s">
        <v>91</v>
      </c>
      <c r="K172" s="49"/>
    </row>
    <row r="173" spans="1:11" x14ac:dyDescent="0.2">
      <c r="A173" s="43" t="s">
        <v>19</v>
      </c>
      <c r="B173" s="44"/>
      <c r="C173" s="45" t="s">
        <v>365</v>
      </c>
      <c r="D173" s="46" t="s">
        <v>437</v>
      </c>
      <c r="E173" s="47" t="s">
        <v>262</v>
      </c>
      <c r="F173" s="45" t="s">
        <v>34</v>
      </c>
      <c r="G173" s="45">
        <v>1</v>
      </c>
      <c r="H173" s="48" t="s">
        <v>263</v>
      </c>
      <c r="I173" s="48" t="s">
        <v>264</v>
      </c>
      <c r="J173" s="49" t="s">
        <v>358</v>
      </c>
      <c r="K173" s="49"/>
    </row>
    <row r="174" spans="1:11" x14ac:dyDescent="0.2">
      <c r="A174" s="43" t="s">
        <v>19</v>
      </c>
      <c r="B174" s="44"/>
      <c r="C174" s="45" t="s">
        <v>366</v>
      </c>
      <c r="D174" s="46" t="s">
        <v>824</v>
      </c>
      <c r="E174" s="47" t="s">
        <v>825</v>
      </c>
      <c r="F174" s="45" t="s">
        <v>36</v>
      </c>
      <c r="G174" s="45">
        <v>1</v>
      </c>
      <c r="H174" s="48" t="s">
        <v>826</v>
      </c>
      <c r="I174" s="48" t="s">
        <v>823</v>
      </c>
      <c r="J174" s="49" t="s">
        <v>778</v>
      </c>
      <c r="K174" s="49"/>
    </row>
    <row r="175" spans="1:11" x14ac:dyDescent="0.2">
      <c r="A175" s="43" t="s">
        <v>19</v>
      </c>
      <c r="B175" s="44"/>
      <c r="C175" s="45" t="s">
        <v>367</v>
      </c>
      <c r="D175" s="46" t="s">
        <v>438</v>
      </c>
      <c r="E175" s="47" t="s">
        <v>219</v>
      </c>
      <c r="F175" s="45" t="s">
        <v>33</v>
      </c>
      <c r="G175" s="45">
        <v>1</v>
      </c>
      <c r="H175" s="48" t="s">
        <v>217</v>
      </c>
      <c r="I175" s="48" t="s">
        <v>218</v>
      </c>
      <c r="J175" s="49" t="s">
        <v>102</v>
      </c>
      <c r="K175" s="49"/>
    </row>
    <row r="176" spans="1:11" x14ac:dyDescent="0.2">
      <c r="A176" s="43" t="s">
        <v>19</v>
      </c>
      <c r="B176" s="44"/>
      <c r="C176" s="45" t="s">
        <v>368</v>
      </c>
      <c r="D176" s="46" t="s">
        <v>439</v>
      </c>
      <c r="E176" s="47" t="s">
        <v>265</v>
      </c>
      <c r="F176" s="45" t="s">
        <v>35</v>
      </c>
      <c r="G176" s="45">
        <v>1</v>
      </c>
      <c r="H176" s="48" t="s">
        <v>266</v>
      </c>
      <c r="I176" s="48" t="s">
        <v>218</v>
      </c>
      <c r="J176" s="49" t="s">
        <v>102</v>
      </c>
      <c r="K176" s="49"/>
    </row>
    <row r="177" spans="1:11" x14ac:dyDescent="0.2">
      <c r="A177" s="43" t="s">
        <v>19</v>
      </c>
      <c r="B177" s="44"/>
      <c r="C177" s="45" t="s">
        <v>369</v>
      </c>
      <c r="D177" s="46" t="s">
        <v>631</v>
      </c>
      <c r="E177" s="47" t="s">
        <v>219</v>
      </c>
      <c r="F177" s="45" t="s">
        <v>33</v>
      </c>
      <c r="G177" s="45">
        <v>1</v>
      </c>
      <c r="H177" s="48" t="s">
        <v>217</v>
      </c>
      <c r="I177" s="48" t="s">
        <v>624</v>
      </c>
      <c r="J177" s="49" t="s">
        <v>102</v>
      </c>
      <c r="K177" s="49"/>
    </row>
    <row r="178" spans="1:11" x14ac:dyDescent="0.2">
      <c r="A178" s="43" t="s">
        <v>19</v>
      </c>
      <c r="B178" s="44"/>
      <c r="C178" s="45" t="s">
        <v>370</v>
      </c>
      <c r="D178" s="46" t="s">
        <v>841</v>
      </c>
      <c r="E178" s="47" t="s">
        <v>331</v>
      </c>
      <c r="F178" s="45" t="s">
        <v>34</v>
      </c>
      <c r="G178" s="45"/>
      <c r="H178" s="48" t="s">
        <v>332</v>
      </c>
      <c r="I178" s="48" t="s">
        <v>805</v>
      </c>
      <c r="J178" s="49" t="s">
        <v>778</v>
      </c>
      <c r="K178" s="49"/>
    </row>
    <row r="179" spans="1:11" x14ac:dyDescent="0.2">
      <c r="A179" s="6" t="s">
        <v>20</v>
      </c>
      <c r="B179" s="18"/>
      <c r="C179" s="1" t="s">
        <v>359</v>
      </c>
      <c r="D179" s="7" t="s">
        <v>440</v>
      </c>
      <c r="E179" s="8" t="s">
        <v>267</v>
      </c>
      <c r="F179" s="1" t="s">
        <v>33</v>
      </c>
      <c r="G179" s="1">
        <v>1</v>
      </c>
      <c r="H179" s="9" t="s">
        <v>268</v>
      </c>
      <c r="I179" s="9" t="s">
        <v>191</v>
      </c>
      <c r="J179" s="3" t="s">
        <v>152</v>
      </c>
      <c r="K179" s="3"/>
    </row>
    <row r="180" spans="1:11" x14ac:dyDescent="0.2">
      <c r="A180" s="6" t="s">
        <v>20</v>
      </c>
      <c r="B180" s="18"/>
      <c r="C180" s="1" t="s">
        <v>360</v>
      </c>
      <c r="D180" s="7" t="s">
        <v>441</v>
      </c>
      <c r="E180" s="8" t="s">
        <v>269</v>
      </c>
      <c r="F180" s="1" t="s">
        <v>33</v>
      </c>
      <c r="G180" s="1">
        <v>1</v>
      </c>
      <c r="H180" s="9" t="s">
        <v>270</v>
      </c>
      <c r="I180" s="9" t="s">
        <v>208</v>
      </c>
      <c r="J180" s="3" t="s">
        <v>124</v>
      </c>
      <c r="K180" s="3"/>
    </row>
    <row r="181" spans="1:11" x14ac:dyDescent="0.2">
      <c r="A181" s="6" t="s">
        <v>20</v>
      </c>
      <c r="B181" s="18"/>
      <c r="C181" s="1" t="s">
        <v>361</v>
      </c>
      <c r="D181" s="7" t="s">
        <v>442</v>
      </c>
      <c r="E181" s="8" t="s">
        <v>271</v>
      </c>
      <c r="F181" s="1" t="s">
        <v>37</v>
      </c>
      <c r="G181" s="1">
        <v>1</v>
      </c>
      <c r="H181" s="9" t="s">
        <v>272</v>
      </c>
      <c r="I181" s="9" t="s">
        <v>90</v>
      </c>
      <c r="J181" s="3" t="s">
        <v>91</v>
      </c>
      <c r="K181" s="3"/>
    </row>
    <row r="182" spans="1:11" x14ac:dyDescent="0.2">
      <c r="A182" s="6" t="s">
        <v>20</v>
      </c>
      <c r="B182" s="18"/>
      <c r="C182" s="1" t="s">
        <v>362</v>
      </c>
      <c r="D182" s="7" t="s">
        <v>443</v>
      </c>
      <c r="E182" s="8" t="s">
        <v>257</v>
      </c>
      <c r="F182" s="1" t="s">
        <v>37</v>
      </c>
      <c r="G182" s="1">
        <v>1</v>
      </c>
      <c r="H182" s="9" t="s">
        <v>258</v>
      </c>
      <c r="I182" s="9" t="s">
        <v>84</v>
      </c>
      <c r="J182" s="3" t="s">
        <v>85</v>
      </c>
      <c r="K182" s="3"/>
    </row>
    <row r="183" spans="1:11" x14ac:dyDescent="0.2">
      <c r="A183" s="6" t="s">
        <v>20</v>
      </c>
      <c r="B183" s="18"/>
      <c r="C183" s="1" t="s">
        <v>363</v>
      </c>
      <c r="D183" s="33" t="s">
        <v>444</v>
      </c>
      <c r="E183" s="12" t="s">
        <v>273</v>
      </c>
      <c r="F183" s="34" t="s">
        <v>35</v>
      </c>
      <c r="G183" s="34">
        <v>1</v>
      </c>
      <c r="H183" s="35" t="s">
        <v>274</v>
      </c>
      <c r="I183" s="35" t="s">
        <v>275</v>
      </c>
      <c r="J183" s="20" t="s">
        <v>132</v>
      </c>
      <c r="K183" s="3"/>
    </row>
    <row r="184" spans="1:11" x14ac:dyDescent="0.2">
      <c r="A184" s="6" t="s">
        <v>20</v>
      </c>
      <c r="B184" s="18"/>
      <c r="C184" s="1" t="s">
        <v>363</v>
      </c>
      <c r="D184" s="33" t="s">
        <v>444</v>
      </c>
      <c r="E184" s="12" t="s">
        <v>748</v>
      </c>
      <c r="F184" s="34" t="s">
        <v>37</v>
      </c>
      <c r="G184" s="34">
        <v>1</v>
      </c>
      <c r="H184" s="35" t="s">
        <v>258</v>
      </c>
      <c r="I184" s="35" t="s">
        <v>713</v>
      </c>
      <c r="J184" s="20" t="s">
        <v>81</v>
      </c>
      <c r="K184" s="3"/>
    </row>
    <row r="185" spans="1:11" x14ac:dyDescent="0.2">
      <c r="A185" s="6"/>
      <c r="B185" s="18"/>
      <c r="C185" s="1" t="s">
        <v>363</v>
      </c>
      <c r="D185" s="33" t="s">
        <v>444</v>
      </c>
      <c r="E185" s="12" t="s">
        <v>810</v>
      </c>
      <c r="F185" s="34" t="s">
        <v>34</v>
      </c>
      <c r="G185" s="34"/>
      <c r="H185" s="35" t="s">
        <v>811</v>
      </c>
      <c r="I185" s="35" t="s">
        <v>809</v>
      </c>
      <c r="J185" s="20" t="s">
        <v>778</v>
      </c>
      <c r="K185" s="3"/>
    </row>
    <row r="186" spans="1:11" x14ac:dyDescent="0.2">
      <c r="A186" s="6" t="s">
        <v>20</v>
      </c>
      <c r="B186" s="18"/>
      <c r="C186" s="1" t="s">
        <v>364</v>
      </c>
      <c r="D186" s="7" t="s">
        <v>445</v>
      </c>
      <c r="E186" s="8" t="s">
        <v>276</v>
      </c>
      <c r="F186" s="1" t="s">
        <v>32</v>
      </c>
      <c r="G186" s="1">
        <v>1</v>
      </c>
      <c r="H186" s="9" t="s">
        <v>277</v>
      </c>
      <c r="I186" s="9" t="s">
        <v>133</v>
      </c>
      <c r="J186" s="3" t="s">
        <v>124</v>
      </c>
      <c r="K186" s="3"/>
    </row>
    <row r="187" spans="1:11" x14ac:dyDescent="0.2">
      <c r="A187" s="6" t="s">
        <v>20</v>
      </c>
      <c r="B187" s="18"/>
      <c r="C187" s="1" t="s">
        <v>365</v>
      </c>
      <c r="D187" s="7" t="s">
        <v>446</v>
      </c>
      <c r="E187" s="8" t="s">
        <v>265</v>
      </c>
      <c r="F187" s="1" t="s">
        <v>35</v>
      </c>
      <c r="G187" s="1">
        <v>1</v>
      </c>
      <c r="H187" s="9" t="s">
        <v>266</v>
      </c>
      <c r="I187" s="9" t="s">
        <v>226</v>
      </c>
      <c r="J187" s="3" t="s">
        <v>165</v>
      </c>
      <c r="K187" s="3"/>
    </row>
    <row r="188" spans="1:11" x14ac:dyDescent="0.2">
      <c r="A188" s="6" t="s">
        <v>20</v>
      </c>
      <c r="B188" s="18"/>
      <c r="C188" s="1" t="s">
        <v>366</v>
      </c>
      <c r="D188" s="7" t="s">
        <v>447</v>
      </c>
      <c r="E188" s="8" t="s">
        <v>278</v>
      </c>
      <c r="F188" s="1" t="s">
        <v>37</v>
      </c>
      <c r="G188" s="1">
        <v>1</v>
      </c>
      <c r="H188" s="9" t="s">
        <v>279</v>
      </c>
      <c r="I188" s="9" t="s">
        <v>70</v>
      </c>
      <c r="J188" s="3" t="s">
        <v>358</v>
      </c>
      <c r="K188" s="3"/>
    </row>
    <row r="189" spans="1:11" x14ac:dyDescent="0.2">
      <c r="A189" s="6" t="s">
        <v>20</v>
      </c>
      <c r="B189" s="18"/>
      <c r="C189" s="1" t="s">
        <v>367</v>
      </c>
      <c r="D189" s="7" t="s">
        <v>448</v>
      </c>
      <c r="E189" s="8" t="s">
        <v>265</v>
      </c>
      <c r="F189" s="1" t="s">
        <v>35</v>
      </c>
      <c r="G189" s="1">
        <v>1</v>
      </c>
      <c r="H189" s="9" t="s">
        <v>266</v>
      </c>
      <c r="I189" s="9" t="s">
        <v>237</v>
      </c>
      <c r="J189" s="3" t="s">
        <v>81</v>
      </c>
      <c r="K189" s="3"/>
    </row>
    <row r="190" spans="1:11" x14ac:dyDescent="0.2">
      <c r="A190" s="6" t="s">
        <v>20</v>
      </c>
      <c r="B190" s="18"/>
      <c r="C190" s="1" t="s">
        <v>368</v>
      </c>
      <c r="D190" s="7" t="s">
        <v>449</v>
      </c>
      <c r="E190" s="8" t="s">
        <v>265</v>
      </c>
      <c r="F190" s="1" t="s">
        <v>35</v>
      </c>
      <c r="G190" s="1">
        <v>1</v>
      </c>
      <c r="H190" s="9" t="s">
        <v>266</v>
      </c>
      <c r="I190" s="9" t="s">
        <v>280</v>
      </c>
      <c r="J190" s="3" t="s">
        <v>102</v>
      </c>
      <c r="K190" s="3"/>
    </row>
    <row r="191" spans="1:11" x14ac:dyDescent="0.2">
      <c r="A191" s="43" t="s">
        <v>23</v>
      </c>
      <c r="B191" s="57" t="s">
        <v>731</v>
      </c>
      <c r="C191" s="45" t="s">
        <v>359</v>
      </c>
      <c r="D191" s="46" t="s">
        <v>465</v>
      </c>
      <c r="E191" s="47" t="s">
        <v>297</v>
      </c>
      <c r="F191" s="48" t="s">
        <v>33</v>
      </c>
      <c r="G191" s="45">
        <v>1</v>
      </c>
      <c r="H191" s="48" t="s">
        <v>298</v>
      </c>
      <c r="I191" s="48" t="s">
        <v>123</v>
      </c>
      <c r="J191" s="49" t="s">
        <v>124</v>
      </c>
      <c r="K191" s="49"/>
    </row>
    <row r="192" spans="1:11" x14ac:dyDescent="0.2">
      <c r="A192" s="43" t="s">
        <v>23</v>
      </c>
      <c r="B192" s="57" t="s">
        <v>731</v>
      </c>
      <c r="C192" s="45" t="s">
        <v>360</v>
      </c>
      <c r="D192" s="46" t="s">
        <v>466</v>
      </c>
      <c r="E192" s="47" t="s">
        <v>299</v>
      </c>
      <c r="F192" s="48" t="s">
        <v>33</v>
      </c>
      <c r="G192" s="45">
        <v>1</v>
      </c>
      <c r="H192" s="48" t="s">
        <v>300</v>
      </c>
      <c r="I192" s="48" t="s">
        <v>182</v>
      </c>
      <c r="J192" s="49" t="s">
        <v>132</v>
      </c>
      <c r="K192" s="49"/>
    </row>
    <row r="193" spans="1:11" x14ac:dyDescent="0.2">
      <c r="A193" s="43" t="s">
        <v>23</v>
      </c>
      <c r="B193" s="57" t="s">
        <v>731</v>
      </c>
      <c r="C193" s="45" t="s">
        <v>361</v>
      </c>
      <c r="D193" s="46" t="s">
        <v>467</v>
      </c>
      <c r="E193" s="47" t="s">
        <v>301</v>
      </c>
      <c r="F193" s="48" t="s">
        <v>130</v>
      </c>
      <c r="G193" s="45">
        <v>1</v>
      </c>
      <c r="H193" s="48" t="s">
        <v>302</v>
      </c>
      <c r="I193" s="48" t="s">
        <v>285</v>
      </c>
      <c r="J193" s="49" t="s">
        <v>104</v>
      </c>
      <c r="K193" s="49"/>
    </row>
    <row r="194" spans="1:11" x14ac:dyDescent="0.2">
      <c r="A194" s="43" t="s">
        <v>23</v>
      </c>
      <c r="B194" s="57" t="s">
        <v>732</v>
      </c>
      <c r="C194" s="45" t="s">
        <v>362</v>
      </c>
      <c r="D194" s="46" t="s">
        <v>468</v>
      </c>
      <c r="E194" s="47" t="s">
        <v>303</v>
      </c>
      <c r="F194" s="48" t="s">
        <v>38</v>
      </c>
      <c r="G194" s="45">
        <v>1</v>
      </c>
      <c r="H194" s="48" t="s">
        <v>304</v>
      </c>
      <c r="I194" s="48" t="s">
        <v>100</v>
      </c>
      <c r="J194" s="49" t="s">
        <v>91</v>
      </c>
      <c r="K194" s="49"/>
    </row>
    <row r="195" spans="1:11" x14ac:dyDescent="0.2">
      <c r="A195" s="43" t="s">
        <v>23</v>
      </c>
      <c r="B195" s="57" t="s">
        <v>732</v>
      </c>
      <c r="C195" s="45" t="s">
        <v>363</v>
      </c>
      <c r="D195" s="46" t="s">
        <v>469</v>
      </c>
      <c r="E195" s="47" t="s">
        <v>301</v>
      </c>
      <c r="F195" s="48" t="s">
        <v>37</v>
      </c>
      <c r="G195" s="45">
        <v>1</v>
      </c>
      <c r="H195" s="48" t="s">
        <v>302</v>
      </c>
      <c r="I195" s="48" t="s">
        <v>96</v>
      </c>
      <c r="J195" s="49" t="s">
        <v>358</v>
      </c>
      <c r="K195" s="49"/>
    </row>
    <row r="196" spans="1:11" x14ac:dyDescent="0.2">
      <c r="A196" s="43" t="s">
        <v>23</v>
      </c>
      <c r="B196" s="57" t="s">
        <v>733</v>
      </c>
      <c r="C196" s="45" t="s">
        <v>364</v>
      </c>
      <c r="D196" s="46" t="s">
        <v>603</v>
      </c>
      <c r="E196" s="47" t="s">
        <v>604</v>
      </c>
      <c r="F196" s="48" t="s">
        <v>76</v>
      </c>
      <c r="G196" s="45">
        <v>1</v>
      </c>
      <c r="H196" s="48" t="s">
        <v>605</v>
      </c>
      <c r="I196" s="48" t="s">
        <v>574</v>
      </c>
      <c r="J196" s="49" t="s">
        <v>152</v>
      </c>
      <c r="K196" s="49"/>
    </row>
    <row r="197" spans="1:11" x14ac:dyDescent="0.2">
      <c r="A197" s="43" t="s">
        <v>23</v>
      </c>
      <c r="B197" s="57" t="s">
        <v>733</v>
      </c>
      <c r="C197" s="45" t="s">
        <v>365</v>
      </c>
      <c r="D197" s="46" t="s">
        <v>470</v>
      </c>
      <c r="E197" s="47" t="s">
        <v>305</v>
      </c>
      <c r="F197" s="48" t="s">
        <v>130</v>
      </c>
      <c r="G197" s="45">
        <v>1</v>
      </c>
      <c r="H197" s="48" t="s">
        <v>306</v>
      </c>
      <c r="I197" s="48" t="s">
        <v>285</v>
      </c>
      <c r="J197" s="49" t="s">
        <v>104</v>
      </c>
      <c r="K197" s="49"/>
    </row>
    <row r="198" spans="1:11" x14ac:dyDescent="0.2">
      <c r="A198" s="43" t="s">
        <v>23</v>
      </c>
      <c r="B198" s="57" t="s">
        <v>734</v>
      </c>
      <c r="C198" s="45" t="s">
        <v>366</v>
      </c>
      <c r="D198" s="46" t="s">
        <v>471</v>
      </c>
      <c r="E198" s="47" t="s">
        <v>305</v>
      </c>
      <c r="F198" s="48" t="s">
        <v>37</v>
      </c>
      <c r="G198" s="45">
        <v>1</v>
      </c>
      <c r="H198" s="48" t="s">
        <v>306</v>
      </c>
      <c r="I198" s="48" t="s">
        <v>116</v>
      </c>
      <c r="J198" s="49" t="s">
        <v>117</v>
      </c>
      <c r="K198" s="49"/>
    </row>
    <row r="199" spans="1:11" x14ac:dyDescent="0.2">
      <c r="A199" s="43" t="s">
        <v>23</v>
      </c>
      <c r="B199" s="57" t="s">
        <v>734</v>
      </c>
      <c r="C199" s="45" t="s">
        <v>367</v>
      </c>
      <c r="D199" s="46" t="s">
        <v>472</v>
      </c>
      <c r="E199" s="47" t="s">
        <v>307</v>
      </c>
      <c r="F199" s="48" t="s">
        <v>36</v>
      </c>
      <c r="G199" s="45">
        <v>1</v>
      </c>
      <c r="H199" s="48" t="s">
        <v>308</v>
      </c>
      <c r="I199" s="48" t="s">
        <v>73</v>
      </c>
      <c r="J199" s="49" t="s">
        <v>74</v>
      </c>
      <c r="K199" s="49"/>
    </row>
    <row r="200" spans="1:11" x14ac:dyDescent="0.2">
      <c r="A200" s="43" t="s">
        <v>23</v>
      </c>
      <c r="B200" s="57" t="s">
        <v>735</v>
      </c>
      <c r="C200" s="45" t="s">
        <v>368</v>
      </c>
      <c r="D200" s="46" t="s">
        <v>1</v>
      </c>
      <c r="E200" s="47" t="s">
        <v>307</v>
      </c>
      <c r="F200" s="48" t="s">
        <v>36</v>
      </c>
      <c r="G200" s="45">
        <v>1</v>
      </c>
      <c r="H200" s="48" t="s">
        <v>308</v>
      </c>
      <c r="I200" s="48" t="s">
        <v>251</v>
      </c>
      <c r="J200" s="49" t="s">
        <v>152</v>
      </c>
      <c r="K200" s="49"/>
    </row>
    <row r="201" spans="1:11" x14ac:dyDescent="0.2">
      <c r="A201" s="43" t="s">
        <v>23</v>
      </c>
      <c r="B201" s="57" t="s">
        <v>735</v>
      </c>
      <c r="C201" s="45" t="s">
        <v>369</v>
      </c>
      <c r="D201" s="46" t="s">
        <v>473</v>
      </c>
      <c r="E201" s="47" t="s">
        <v>309</v>
      </c>
      <c r="F201" s="48" t="s">
        <v>37</v>
      </c>
      <c r="G201" s="45">
        <v>1</v>
      </c>
      <c r="H201" s="48" t="s">
        <v>310</v>
      </c>
      <c r="I201" s="48" t="s">
        <v>251</v>
      </c>
      <c r="J201" s="49" t="s">
        <v>152</v>
      </c>
      <c r="K201" s="49"/>
    </row>
    <row r="202" spans="1:11" x14ac:dyDescent="0.2">
      <c r="A202" s="43" t="s">
        <v>23</v>
      </c>
      <c r="B202" s="57" t="s">
        <v>735</v>
      </c>
      <c r="C202" s="45" t="s">
        <v>370</v>
      </c>
      <c r="D202" s="46" t="s">
        <v>835</v>
      </c>
      <c r="E202" s="47" t="s">
        <v>311</v>
      </c>
      <c r="F202" s="48" t="s">
        <v>34</v>
      </c>
      <c r="G202" s="45">
        <v>1</v>
      </c>
      <c r="H202" s="48" t="s">
        <v>332</v>
      </c>
      <c r="I202" s="48" t="s">
        <v>809</v>
      </c>
      <c r="J202" s="49" t="s">
        <v>778</v>
      </c>
      <c r="K202" s="49"/>
    </row>
    <row r="203" spans="1:11" x14ac:dyDescent="0.2">
      <c r="A203" s="6" t="s">
        <v>24</v>
      </c>
      <c r="B203" s="42" t="s">
        <v>736</v>
      </c>
      <c r="C203" s="1" t="s">
        <v>359</v>
      </c>
      <c r="D203" s="7" t="s">
        <v>536</v>
      </c>
      <c r="E203" s="8" t="s">
        <v>537</v>
      </c>
      <c r="F203" s="9" t="s">
        <v>32</v>
      </c>
      <c r="G203" s="1">
        <v>1</v>
      </c>
      <c r="H203" s="9" t="s">
        <v>548</v>
      </c>
      <c r="I203" s="9" t="s">
        <v>519</v>
      </c>
      <c r="J203" s="3" t="s">
        <v>358</v>
      </c>
      <c r="K203" s="3"/>
    </row>
    <row r="204" spans="1:11" x14ac:dyDescent="0.2">
      <c r="A204" s="6" t="s">
        <v>24</v>
      </c>
      <c r="B204" s="42" t="s">
        <v>736</v>
      </c>
      <c r="C204" s="1" t="s">
        <v>360</v>
      </c>
      <c r="D204" s="7" t="s">
        <v>474</v>
      </c>
      <c r="E204" s="8" t="s">
        <v>313</v>
      </c>
      <c r="F204" s="9" t="s">
        <v>36</v>
      </c>
      <c r="G204" s="1">
        <v>1</v>
      </c>
      <c r="H204" s="9" t="s">
        <v>314</v>
      </c>
      <c r="I204" s="9" t="s">
        <v>208</v>
      </c>
      <c r="J204" s="3" t="s">
        <v>124</v>
      </c>
      <c r="K204" s="3"/>
    </row>
    <row r="205" spans="1:11" x14ac:dyDescent="0.2">
      <c r="A205" s="6" t="s">
        <v>24</v>
      </c>
      <c r="B205" s="42" t="s">
        <v>736</v>
      </c>
      <c r="C205" s="1" t="s">
        <v>361</v>
      </c>
      <c r="D205" s="7" t="s">
        <v>475</v>
      </c>
      <c r="E205" s="8" t="s">
        <v>315</v>
      </c>
      <c r="F205" s="9" t="s">
        <v>36</v>
      </c>
      <c r="G205" s="1">
        <v>1</v>
      </c>
      <c r="H205" s="9" t="s">
        <v>316</v>
      </c>
      <c r="I205" s="9" t="s">
        <v>317</v>
      </c>
      <c r="J205" s="3" t="s">
        <v>102</v>
      </c>
      <c r="K205" s="3"/>
    </row>
    <row r="206" spans="1:11" x14ac:dyDescent="0.2">
      <c r="A206" s="6" t="s">
        <v>24</v>
      </c>
      <c r="B206" s="42" t="s">
        <v>737</v>
      </c>
      <c r="C206" s="1" t="s">
        <v>362</v>
      </c>
      <c r="D206" s="7" t="s">
        <v>476</v>
      </c>
      <c r="E206" s="8" t="s">
        <v>318</v>
      </c>
      <c r="F206" s="9" t="s">
        <v>33</v>
      </c>
      <c r="G206" s="1">
        <v>1</v>
      </c>
      <c r="H206" s="9" t="s">
        <v>319</v>
      </c>
      <c r="I206" s="9" t="s">
        <v>317</v>
      </c>
      <c r="J206" s="3" t="s">
        <v>102</v>
      </c>
      <c r="K206" s="3"/>
    </row>
    <row r="207" spans="1:11" x14ac:dyDescent="0.2">
      <c r="A207" s="6" t="s">
        <v>24</v>
      </c>
      <c r="B207" s="42" t="s">
        <v>737</v>
      </c>
      <c r="C207" s="1" t="s">
        <v>363</v>
      </c>
      <c r="D207" s="7" t="s">
        <v>477</v>
      </c>
      <c r="E207" s="8" t="s">
        <v>318</v>
      </c>
      <c r="F207" s="9" t="s">
        <v>33</v>
      </c>
      <c r="G207" s="1">
        <v>1</v>
      </c>
      <c r="H207" s="9" t="s">
        <v>319</v>
      </c>
      <c r="I207" s="9" t="s">
        <v>185</v>
      </c>
      <c r="J207" s="3" t="s">
        <v>165</v>
      </c>
      <c r="K207" s="3"/>
    </row>
    <row r="208" spans="1:11" x14ac:dyDescent="0.2">
      <c r="A208" s="6" t="s">
        <v>24</v>
      </c>
      <c r="B208" s="42" t="s">
        <v>738</v>
      </c>
      <c r="C208" s="1" t="s">
        <v>364</v>
      </c>
      <c r="D208" s="7" t="s">
        <v>598</v>
      </c>
      <c r="E208" s="8" t="s">
        <v>599</v>
      </c>
      <c r="F208" s="9" t="s">
        <v>33</v>
      </c>
      <c r="G208" s="1">
        <v>1</v>
      </c>
      <c r="H208" s="9" t="s">
        <v>600</v>
      </c>
      <c r="I208" s="9" t="s">
        <v>579</v>
      </c>
      <c r="J208" s="3" t="s">
        <v>152</v>
      </c>
      <c r="K208" s="3"/>
    </row>
    <row r="209" spans="1:11" x14ac:dyDescent="0.2">
      <c r="A209" s="6" t="s">
        <v>24</v>
      </c>
      <c r="B209" s="42" t="s">
        <v>738</v>
      </c>
      <c r="C209" s="1" t="s">
        <v>365</v>
      </c>
      <c r="D209" s="7" t="s">
        <v>478</v>
      </c>
      <c r="E209" s="8" t="s">
        <v>262</v>
      </c>
      <c r="F209" s="9" t="s">
        <v>34</v>
      </c>
      <c r="G209" s="1">
        <v>1</v>
      </c>
      <c r="H209" s="9" t="s">
        <v>263</v>
      </c>
      <c r="I209" s="9" t="s">
        <v>264</v>
      </c>
      <c r="J209" s="3" t="s">
        <v>358</v>
      </c>
      <c r="K209" s="3"/>
    </row>
    <row r="210" spans="1:11" x14ac:dyDescent="0.2">
      <c r="A210" s="6" t="s">
        <v>24</v>
      </c>
      <c r="B210" s="42" t="s">
        <v>738</v>
      </c>
      <c r="C210" s="1" t="s">
        <v>366</v>
      </c>
      <c r="D210" s="24">
        <v>42.82</v>
      </c>
      <c r="E210" s="25" t="s">
        <v>707</v>
      </c>
      <c r="F210" s="26" t="s">
        <v>210</v>
      </c>
      <c r="G210" s="1">
        <v>1</v>
      </c>
      <c r="H210" s="29">
        <v>18781</v>
      </c>
      <c r="I210" s="32">
        <v>45563</v>
      </c>
      <c r="J210" s="36" t="s">
        <v>81</v>
      </c>
      <c r="K210" s="3"/>
    </row>
    <row r="211" spans="1:11" x14ac:dyDescent="0.2">
      <c r="A211" s="6" t="s">
        <v>24</v>
      </c>
      <c r="B211" s="42" t="s">
        <v>738</v>
      </c>
      <c r="C211" s="1" t="s">
        <v>367</v>
      </c>
      <c r="D211" s="7" t="s">
        <v>479</v>
      </c>
      <c r="E211" s="8" t="s">
        <v>307</v>
      </c>
      <c r="F211" s="9" t="s">
        <v>36</v>
      </c>
      <c r="G211" s="1">
        <v>1</v>
      </c>
      <c r="H211" s="9" t="s">
        <v>308</v>
      </c>
      <c r="I211" s="9" t="s">
        <v>73</v>
      </c>
      <c r="J211" s="3" t="s">
        <v>320</v>
      </c>
      <c r="K211" s="3"/>
    </row>
    <row r="212" spans="1:11" x14ac:dyDescent="0.2">
      <c r="A212" s="6" t="s">
        <v>24</v>
      </c>
      <c r="B212" s="42" t="s">
        <v>738</v>
      </c>
      <c r="C212" s="1" t="s">
        <v>368</v>
      </c>
      <c r="D212" s="7" t="s">
        <v>480</v>
      </c>
      <c r="E212" s="8" t="s">
        <v>307</v>
      </c>
      <c r="F212" s="9" t="s">
        <v>36</v>
      </c>
      <c r="G212" s="1">
        <v>1</v>
      </c>
      <c r="H212" s="9" t="s">
        <v>308</v>
      </c>
      <c r="I212" s="9" t="s">
        <v>151</v>
      </c>
      <c r="J212" s="3" t="s">
        <v>152</v>
      </c>
      <c r="K212" s="3"/>
    </row>
    <row r="213" spans="1:11" x14ac:dyDescent="0.2">
      <c r="A213" s="6" t="s">
        <v>24</v>
      </c>
      <c r="B213" s="42" t="s">
        <v>738</v>
      </c>
      <c r="C213" s="1" t="s">
        <v>369</v>
      </c>
      <c r="D213" s="7" t="s">
        <v>481</v>
      </c>
      <c r="E213" s="8" t="s">
        <v>309</v>
      </c>
      <c r="F213" s="9" t="s">
        <v>37</v>
      </c>
      <c r="G213" s="1">
        <v>1</v>
      </c>
      <c r="H213" s="9" t="s">
        <v>310</v>
      </c>
      <c r="I213" s="9" t="s">
        <v>109</v>
      </c>
      <c r="J213" s="3" t="s">
        <v>110</v>
      </c>
      <c r="K213" s="3"/>
    </row>
    <row r="214" spans="1:11" x14ac:dyDescent="0.2">
      <c r="A214" s="6" t="s">
        <v>24</v>
      </c>
      <c r="B214" s="42" t="s">
        <v>738</v>
      </c>
      <c r="C214" s="1" t="s">
        <v>370</v>
      </c>
      <c r="D214" s="7" t="s">
        <v>482</v>
      </c>
      <c r="E214" s="8" t="s">
        <v>311</v>
      </c>
      <c r="F214" s="9" t="s">
        <v>33</v>
      </c>
      <c r="G214" s="1">
        <v>1</v>
      </c>
      <c r="H214" s="9" t="s">
        <v>312</v>
      </c>
      <c r="I214" s="9" t="s">
        <v>151</v>
      </c>
      <c r="J214" s="3" t="s">
        <v>152</v>
      </c>
      <c r="K214" s="3"/>
    </row>
    <row r="215" spans="1:11" x14ac:dyDescent="0.2">
      <c r="A215" s="43" t="s">
        <v>25</v>
      </c>
      <c r="B215" s="57" t="s">
        <v>739</v>
      </c>
      <c r="C215" s="45" t="s">
        <v>359</v>
      </c>
      <c r="D215" s="46" t="s">
        <v>483</v>
      </c>
      <c r="E215" s="47" t="s">
        <v>321</v>
      </c>
      <c r="F215" s="48" t="s">
        <v>34</v>
      </c>
      <c r="G215" s="45">
        <v>1</v>
      </c>
      <c r="H215" s="48" t="s">
        <v>322</v>
      </c>
      <c r="I215" s="48" t="s">
        <v>261</v>
      </c>
      <c r="J215" s="49" t="s">
        <v>102</v>
      </c>
      <c r="K215" s="49"/>
    </row>
    <row r="216" spans="1:11" x14ac:dyDescent="0.2">
      <c r="A216" s="43" t="s">
        <v>25</v>
      </c>
      <c r="B216" s="57" t="s">
        <v>739</v>
      </c>
      <c r="C216" s="45" t="s">
        <v>360</v>
      </c>
      <c r="D216" s="46" t="s">
        <v>484</v>
      </c>
      <c r="E216" s="47" t="s">
        <v>323</v>
      </c>
      <c r="F216" s="48" t="s">
        <v>33</v>
      </c>
      <c r="G216" s="45">
        <v>1</v>
      </c>
      <c r="H216" s="48" t="s">
        <v>324</v>
      </c>
      <c r="I216" s="48" t="s">
        <v>141</v>
      </c>
      <c r="J216" s="49" t="s">
        <v>124</v>
      </c>
      <c r="K216" s="49"/>
    </row>
    <row r="217" spans="1:11" x14ac:dyDescent="0.2">
      <c r="A217" s="43" t="s">
        <v>25</v>
      </c>
      <c r="B217" s="57" t="s">
        <v>739</v>
      </c>
      <c r="C217" s="45" t="s">
        <v>361</v>
      </c>
      <c r="D217" s="46" t="s">
        <v>485</v>
      </c>
      <c r="E217" s="47" t="s">
        <v>321</v>
      </c>
      <c r="F217" s="48" t="s">
        <v>34</v>
      </c>
      <c r="G217" s="45">
        <v>1</v>
      </c>
      <c r="H217" s="48" t="s">
        <v>322</v>
      </c>
      <c r="I217" s="48" t="s">
        <v>109</v>
      </c>
      <c r="J217" s="49" t="s">
        <v>110</v>
      </c>
      <c r="K217" s="49"/>
    </row>
    <row r="218" spans="1:11" x14ac:dyDescent="0.2">
      <c r="A218" s="43" t="s">
        <v>25</v>
      </c>
      <c r="B218" s="57" t="s">
        <v>740</v>
      </c>
      <c r="C218" s="45" t="s">
        <v>362</v>
      </c>
      <c r="D218" s="46" t="s">
        <v>486</v>
      </c>
      <c r="E218" s="47" t="s">
        <v>325</v>
      </c>
      <c r="F218" s="48" t="s">
        <v>167</v>
      </c>
      <c r="G218" s="45">
        <v>1</v>
      </c>
      <c r="H218" s="48" t="s">
        <v>326</v>
      </c>
      <c r="I218" s="48" t="s">
        <v>90</v>
      </c>
      <c r="J218" s="49" t="s">
        <v>91</v>
      </c>
      <c r="K218" s="49"/>
    </row>
    <row r="219" spans="1:11" x14ac:dyDescent="0.2">
      <c r="A219" s="43" t="s">
        <v>25</v>
      </c>
      <c r="B219" s="57" t="s">
        <v>740</v>
      </c>
      <c r="C219" s="45" t="s">
        <v>363</v>
      </c>
      <c r="D219" s="46" t="s">
        <v>487</v>
      </c>
      <c r="E219" s="47" t="s">
        <v>327</v>
      </c>
      <c r="F219" s="48" t="s">
        <v>32</v>
      </c>
      <c r="G219" s="45">
        <v>1</v>
      </c>
      <c r="H219" s="48" t="s">
        <v>328</v>
      </c>
      <c r="I219" s="48" t="s">
        <v>151</v>
      </c>
      <c r="J219" s="49" t="s">
        <v>152</v>
      </c>
      <c r="K219" s="49"/>
    </row>
    <row r="220" spans="1:11" x14ac:dyDescent="0.2">
      <c r="A220" s="43" t="s">
        <v>25</v>
      </c>
      <c r="B220" s="57" t="s">
        <v>741</v>
      </c>
      <c r="C220" s="45" t="s">
        <v>364</v>
      </c>
      <c r="D220" s="46" t="s">
        <v>488</v>
      </c>
      <c r="E220" s="47" t="s">
        <v>329</v>
      </c>
      <c r="F220" s="48" t="s">
        <v>167</v>
      </c>
      <c r="G220" s="45">
        <v>1</v>
      </c>
      <c r="H220" s="48" t="s">
        <v>330</v>
      </c>
      <c r="I220" s="48" t="s">
        <v>285</v>
      </c>
      <c r="J220" s="49" t="s">
        <v>104</v>
      </c>
      <c r="K220" s="49"/>
    </row>
    <row r="221" spans="1:11" x14ac:dyDescent="0.2">
      <c r="A221" s="43" t="s">
        <v>25</v>
      </c>
      <c r="B221" s="57" t="s">
        <v>741</v>
      </c>
      <c r="C221" s="45" t="s">
        <v>365</v>
      </c>
      <c r="D221" s="62" t="s">
        <v>819</v>
      </c>
      <c r="E221" s="53" t="s">
        <v>710</v>
      </c>
      <c r="F221" s="54" t="s">
        <v>32</v>
      </c>
      <c r="G221" s="45">
        <v>1</v>
      </c>
      <c r="H221" s="70">
        <v>21738</v>
      </c>
      <c r="I221" s="61">
        <v>45898</v>
      </c>
      <c r="J221" s="56" t="s">
        <v>778</v>
      </c>
      <c r="K221" s="49"/>
    </row>
    <row r="222" spans="1:11" x14ac:dyDescent="0.2">
      <c r="A222" s="43" t="s">
        <v>25</v>
      </c>
      <c r="B222" s="57" t="s">
        <v>742</v>
      </c>
      <c r="C222" s="45" t="s">
        <v>366</v>
      </c>
      <c r="D222" s="46" t="s">
        <v>489</v>
      </c>
      <c r="E222" s="47" t="s">
        <v>331</v>
      </c>
      <c r="F222" s="48" t="s">
        <v>34</v>
      </c>
      <c r="G222" s="45">
        <v>1</v>
      </c>
      <c r="H222" s="48" t="s">
        <v>332</v>
      </c>
      <c r="I222" s="48" t="s">
        <v>231</v>
      </c>
      <c r="J222" s="49" t="s">
        <v>79</v>
      </c>
      <c r="K222" s="49"/>
    </row>
    <row r="223" spans="1:11" x14ac:dyDescent="0.2">
      <c r="A223" s="43" t="s">
        <v>25</v>
      </c>
      <c r="B223" s="57" t="s">
        <v>742</v>
      </c>
      <c r="C223" s="45" t="s">
        <v>367</v>
      </c>
      <c r="D223" s="46" t="s">
        <v>490</v>
      </c>
      <c r="E223" s="47" t="s">
        <v>331</v>
      </c>
      <c r="F223" s="48" t="s">
        <v>34</v>
      </c>
      <c r="G223" s="45">
        <v>1</v>
      </c>
      <c r="H223" s="48" t="s">
        <v>332</v>
      </c>
      <c r="I223" s="48" t="s">
        <v>73</v>
      </c>
      <c r="J223" s="49" t="s">
        <v>74</v>
      </c>
      <c r="K223" s="49"/>
    </row>
    <row r="224" spans="1:11" x14ac:dyDescent="0.2">
      <c r="A224" s="43" t="s">
        <v>25</v>
      </c>
      <c r="B224" s="57" t="s">
        <v>743</v>
      </c>
      <c r="C224" s="45" t="s">
        <v>368</v>
      </c>
      <c r="D224" s="46" t="s">
        <v>491</v>
      </c>
      <c r="E224" s="47" t="s">
        <v>331</v>
      </c>
      <c r="F224" s="48" t="s">
        <v>34</v>
      </c>
      <c r="G224" s="45">
        <v>1</v>
      </c>
      <c r="H224" s="48" t="s">
        <v>332</v>
      </c>
      <c r="I224" s="48" t="s">
        <v>151</v>
      </c>
      <c r="J224" s="49" t="s">
        <v>152</v>
      </c>
      <c r="K224" s="49"/>
    </row>
    <row r="225" spans="1:11" x14ac:dyDescent="0.2">
      <c r="A225" s="43" t="s">
        <v>25</v>
      </c>
      <c r="B225" s="57" t="s">
        <v>743</v>
      </c>
      <c r="C225" s="45" t="s">
        <v>369</v>
      </c>
      <c r="D225" s="46" t="s">
        <v>602</v>
      </c>
      <c r="E225" s="47" t="s">
        <v>331</v>
      </c>
      <c r="F225" s="48" t="s">
        <v>34</v>
      </c>
      <c r="G225" s="45">
        <v>1</v>
      </c>
      <c r="H225" s="48" t="s">
        <v>332</v>
      </c>
      <c r="I225" s="48" t="s">
        <v>579</v>
      </c>
      <c r="J225" s="49" t="s">
        <v>152</v>
      </c>
      <c r="K225" s="49"/>
    </row>
    <row r="226" spans="1:11" x14ac:dyDescent="0.2">
      <c r="A226" s="43" t="s">
        <v>25</v>
      </c>
      <c r="B226" s="57" t="s">
        <v>743</v>
      </c>
      <c r="C226" s="45" t="s">
        <v>370</v>
      </c>
      <c r="D226" s="46" t="s">
        <v>836</v>
      </c>
      <c r="E226" s="47" t="s">
        <v>837</v>
      </c>
      <c r="F226" s="48" t="s">
        <v>34</v>
      </c>
      <c r="G226" s="45">
        <v>1</v>
      </c>
      <c r="H226" s="48" t="s">
        <v>332</v>
      </c>
      <c r="I226" s="48" t="s">
        <v>796</v>
      </c>
      <c r="J226" s="49" t="s">
        <v>778</v>
      </c>
      <c r="K226" s="49"/>
    </row>
    <row r="227" spans="1:11" x14ac:dyDescent="0.2">
      <c r="A227" s="6" t="s">
        <v>26</v>
      </c>
      <c r="B227" s="42" t="s">
        <v>731</v>
      </c>
      <c r="C227" s="1" t="s">
        <v>359</v>
      </c>
      <c r="D227" s="7" t="s">
        <v>492</v>
      </c>
      <c r="E227" s="8" t="s">
        <v>333</v>
      </c>
      <c r="F227" s="9" t="s">
        <v>33</v>
      </c>
      <c r="G227" s="1">
        <v>1</v>
      </c>
      <c r="H227" s="9" t="s">
        <v>334</v>
      </c>
      <c r="I227" s="9" t="s">
        <v>335</v>
      </c>
      <c r="J227" s="3" t="s">
        <v>254</v>
      </c>
      <c r="K227" s="3"/>
    </row>
    <row r="228" spans="1:11" x14ac:dyDescent="0.2">
      <c r="A228" s="6" t="s">
        <v>26</v>
      </c>
      <c r="B228" s="42" t="s">
        <v>731</v>
      </c>
      <c r="C228" s="1" t="s">
        <v>360</v>
      </c>
      <c r="D228" s="7" t="s">
        <v>493</v>
      </c>
      <c r="E228" s="8" t="s">
        <v>299</v>
      </c>
      <c r="F228" s="9" t="s">
        <v>33</v>
      </c>
      <c r="G228" s="1">
        <v>1</v>
      </c>
      <c r="H228" s="9" t="s">
        <v>300</v>
      </c>
      <c r="I228" s="9" t="s">
        <v>335</v>
      </c>
      <c r="J228" s="3" t="s">
        <v>254</v>
      </c>
      <c r="K228" s="3"/>
    </row>
    <row r="229" spans="1:11" x14ac:dyDescent="0.2">
      <c r="A229" s="6" t="s">
        <v>26</v>
      </c>
      <c r="B229" s="42" t="s">
        <v>731</v>
      </c>
      <c r="C229" s="1" t="s">
        <v>361</v>
      </c>
      <c r="D229" s="7" t="s">
        <v>494</v>
      </c>
      <c r="E229" s="8" t="s">
        <v>299</v>
      </c>
      <c r="F229" s="9" t="s">
        <v>33</v>
      </c>
      <c r="G229" s="1">
        <v>1</v>
      </c>
      <c r="H229" s="9" t="s">
        <v>300</v>
      </c>
      <c r="I229" s="9" t="s">
        <v>185</v>
      </c>
      <c r="J229" s="3" t="s">
        <v>165</v>
      </c>
      <c r="K229" s="3"/>
    </row>
    <row r="230" spans="1:11" x14ac:dyDescent="0.2">
      <c r="A230" s="6" t="s">
        <v>26</v>
      </c>
      <c r="B230" s="42" t="s">
        <v>732</v>
      </c>
      <c r="C230" s="1" t="s">
        <v>362</v>
      </c>
      <c r="D230" s="7" t="s">
        <v>495</v>
      </c>
      <c r="E230" s="8" t="s">
        <v>299</v>
      </c>
      <c r="F230" s="9" t="s">
        <v>33</v>
      </c>
      <c r="G230" s="1">
        <v>1</v>
      </c>
      <c r="H230" s="9" t="s">
        <v>300</v>
      </c>
      <c r="I230" s="9" t="s">
        <v>133</v>
      </c>
      <c r="J230" s="3" t="s">
        <v>124</v>
      </c>
      <c r="K230" s="3"/>
    </row>
    <row r="231" spans="1:11" x14ac:dyDescent="0.2">
      <c r="A231" s="6" t="s">
        <v>26</v>
      </c>
      <c r="B231" s="42" t="s">
        <v>732</v>
      </c>
      <c r="C231" s="1" t="s">
        <v>363</v>
      </c>
      <c r="D231" s="7" t="s">
        <v>496</v>
      </c>
      <c r="E231" s="8" t="s">
        <v>336</v>
      </c>
      <c r="F231" s="9" t="s">
        <v>167</v>
      </c>
      <c r="G231" s="1">
        <v>1</v>
      </c>
      <c r="H231" s="9" t="s">
        <v>337</v>
      </c>
      <c r="I231" s="9" t="s">
        <v>133</v>
      </c>
      <c r="J231" s="3" t="s">
        <v>124</v>
      </c>
      <c r="K231" s="3"/>
    </row>
    <row r="232" spans="1:11" x14ac:dyDescent="0.2">
      <c r="A232" s="6" t="s">
        <v>26</v>
      </c>
      <c r="B232" s="42" t="s">
        <v>733</v>
      </c>
      <c r="C232" s="1" t="s">
        <v>364</v>
      </c>
      <c r="D232" s="7" t="s">
        <v>497</v>
      </c>
      <c r="E232" s="8" t="s">
        <v>299</v>
      </c>
      <c r="F232" s="9" t="s">
        <v>33</v>
      </c>
      <c r="G232" s="1">
        <v>1</v>
      </c>
      <c r="H232" s="9" t="s">
        <v>300</v>
      </c>
      <c r="I232" s="9" t="s">
        <v>251</v>
      </c>
      <c r="J232" s="3" t="s">
        <v>152</v>
      </c>
      <c r="K232" s="3"/>
    </row>
    <row r="233" spans="1:11" x14ac:dyDescent="0.2">
      <c r="A233" s="6" t="s">
        <v>26</v>
      </c>
      <c r="B233" s="42" t="s">
        <v>733</v>
      </c>
      <c r="C233" s="1" t="s">
        <v>365</v>
      </c>
      <c r="D233" s="7" t="s">
        <v>498</v>
      </c>
      <c r="E233" s="8" t="s">
        <v>338</v>
      </c>
      <c r="F233" s="9" t="s">
        <v>38</v>
      </c>
      <c r="G233" s="1">
        <v>1</v>
      </c>
      <c r="H233" s="9" t="s">
        <v>339</v>
      </c>
      <c r="I233" s="9" t="s">
        <v>223</v>
      </c>
      <c r="J233" s="3" t="s">
        <v>117</v>
      </c>
      <c r="K233" s="3"/>
    </row>
    <row r="234" spans="1:11" x14ac:dyDescent="0.2">
      <c r="A234" s="6" t="s">
        <v>26</v>
      </c>
      <c r="B234" s="42" t="s">
        <v>734</v>
      </c>
      <c r="C234" s="1" t="s">
        <v>366</v>
      </c>
      <c r="D234" s="7" t="s">
        <v>499</v>
      </c>
      <c r="E234" s="8" t="s">
        <v>340</v>
      </c>
      <c r="F234" s="9" t="s">
        <v>34</v>
      </c>
      <c r="G234" s="1">
        <v>1</v>
      </c>
      <c r="H234" s="9" t="s">
        <v>341</v>
      </c>
      <c r="I234" s="9" t="s">
        <v>70</v>
      </c>
      <c r="J234" s="3" t="s">
        <v>358</v>
      </c>
      <c r="K234" s="3"/>
    </row>
    <row r="235" spans="1:11" x14ac:dyDescent="0.2">
      <c r="A235" s="6" t="s">
        <v>26</v>
      </c>
      <c r="B235" s="42" t="s">
        <v>734</v>
      </c>
      <c r="C235" s="1" t="s">
        <v>367</v>
      </c>
      <c r="D235" s="7" t="s">
        <v>500</v>
      </c>
      <c r="E235" s="8" t="s">
        <v>340</v>
      </c>
      <c r="F235" s="9" t="s">
        <v>34</v>
      </c>
      <c r="G235" s="1">
        <v>1</v>
      </c>
      <c r="H235" s="9" t="s">
        <v>341</v>
      </c>
      <c r="I235" s="9" t="s">
        <v>84</v>
      </c>
      <c r="J235" s="3" t="s">
        <v>85</v>
      </c>
      <c r="K235" s="3"/>
    </row>
    <row r="236" spans="1:11" x14ac:dyDescent="0.2">
      <c r="A236" s="6" t="s">
        <v>26</v>
      </c>
      <c r="B236" s="42" t="s">
        <v>735</v>
      </c>
      <c r="C236" s="1" t="s">
        <v>368</v>
      </c>
      <c r="D236" s="7" t="s">
        <v>501</v>
      </c>
      <c r="E236" s="8" t="s">
        <v>307</v>
      </c>
      <c r="F236" s="9" t="s">
        <v>36</v>
      </c>
      <c r="G236" s="1">
        <v>1</v>
      </c>
      <c r="H236" s="9" t="s">
        <v>308</v>
      </c>
      <c r="I236" s="9" t="s">
        <v>251</v>
      </c>
      <c r="J236" s="3" t="s">
        <v>152</v>
      </c>
      <c r="K236" s="3"/>
    </row>
    <row r="237" spans="1:11" x14ac:dyDescent="0.2">
      <c r="A237" s="6" t="s">
        <v>26</v>
      </c>
      <c r="B237" s="42" t="s">
        <v>735</v>
      </c>
      <c r="C237" s="1" t="s">
        <v>369</v>
      </c>
      <c r="D237" s="7" t="s">
        <v>601</v>
      </c>
      <c r="E237" s="8" t="s">
        <v>331</v>
      </c>
      <c r="F237" s="9" t="s">
        <v>34</v>
      </c>
      <c r="G237" s="1">
        <v>1</v>
      </c>
      <c r="H237" s="9" t="s">
        <v>332</v>
      </c>
      <c r="I237" s="9" t="s">
        <v>579</v>
      </c>
      <c r="J237" s="3" t="s">
        <v>152</v>
      </c>
      <c r="K237" s="3"/>
    </row>
    <row r="238" spans="1:11" x14ac:dyDescent="0.2">
      <c r="A238" s="6" t="s">
        <v>26</v>
      </c>
      <c r="B238" s="42" t="s">
        <v>735</v>
      </c>
      <c r="C238" s="1" t="s">
        <v>370</v>
      </c>
      <c r="D238" s="7" t="s">
        <v>502</v>
      </c>
      <c r="E238" s="8" t="s">
        <v>342</v>
      </c>
      <c r="F238" s="9" t="s">
        <v>36</v>
      </c>
      <c r="G238" s="1">
        <v>1</v>
      </c>
      <c r="H238" s="9" t="s">
        <v>343</v>
      </c>
      <c r="I238" s="9" t="s">
        <v>136</v>
      </c>
      <c r="J238" s="3" t="s">
        <v>110</v>
      </c>
      <c r="K238" s="3"/>
    </row>
    <row r="239" spans="1:11" x14ac:dyDescent="0.2">
      <c r="A239" s="43" t="s">
        <v>27</v>
      </c>
      <c r="B239" s="57" t="s">
        <v>744</v>
      </c>
      <c r="C239" s="45" t="s">
        <v>359</v>
      </c>
      <c r="D239" s="46" t="s">
        <v>503</v>
      </c>
      <c r="E239" s="47" t="s">
        <v>344</v>
      </c>
      <c r="F239" s="48" t="s">
        <v>167</v>
      </c>
      <c r="G239" s="45">
        <v>1</v>
      </c>
      <c r="H239" s="48" t="s">
        <v>345</v>
      </c>
      <c r="I239" s="48" t="s">
        <v>115</v>
      </c>
      <c r="J239" s="49" t="s">
        <v>85</v>
      </c>
      <c r="K239" s="49"/>
    </row>
    <row r="240" spans="1:11" x14ac:dyDescent="0.2">
      <c r="A240" s="43" t="s">
        <v>27</v>
      </c>
      <c r="B240" s="57" t="s">
        <v>744</v>
      </c>
      <c r="C240" s="45" t="s">
        <v>360</v>
      </c>
      <c r="D240" s="46" t="s">
        <v>606</v>
      </c>
      <c r="E240" s="47" t="s">
        <v>344</v>
      </c>
      <c r="F240" s="48" t="s">
        <v>167</v>
      </c>
      <c r="G240" s="45">
        <v>1</v>
      </c>
      <c r="H240" s="48" t="s">
        <v>345</v>
      </c>
      <c r="I240" s="48" t="s">
        <v>579</v>
      </c>
      <c r="J240" s="49" t="s">
        <v>607</v>
      </c>
      <c r="K240" s="49"/>
    </row>
    <row r="241" spans="1:11" x14ac:dyDescent="0.2">
      <c r="A241" s="43" t="s">
        <v>27</v>
      </c>
      <c r="B241" s="57" t="s">
        <v>744</v>
      </c>
      <c r="C241" s="45" t="s">
        <v>361</v>
      </c>
      <c r="D241" s="62">
        <v>15.1</v>
      </c>
      <c r="E241" s="53" t="s">
        <v>708</v>
      </c>
      <c r="F241" s="54" t="s">
        <v>167</v>
      </c>
      <c r="G241" s="45">
        <v>1</v>
      </c>
      <c r="H241" s="70">
        <v>28802</v>
      </c>
      <c r="I241" s="61">
        <v>45564</v>
      </c>
      <c r="J241" s="56" t="s">
        <v>81</v>
      </c>
      <c r="K241" s="49"/>
    </row>
    <row r="242" spans="1:11" x14ac:dyDescent="0.2">
      <c r="A242" s="43" t="s">
        <v>27</v>
      </c>
      <c r="B242" s="57" t="s">
        <v>745</v>
      </c>
      <c r="C242" s="45" t="s">
        <v>362</v>
      </c>
      <c r="D242" s="46" t="s">
        <v>538</v>
      </c>
      <c r="E242" s="47" t="s">
        <v>346</v>
      </c>
      <c r="F242" s="48" t="s">
        <v>37</v>
      </c>
      <c r="G242" s="45">
        <v>1</v>
      </c>
      <c r="H242" s="48" t="s">
        <v>347</v>
      </c>
      <c r="I242" s="48" t="s">
        <v>31</v>
      </c>
      <c r="J242" s="49" t="s">
        <v>358</v>
      </c>
      <c r="K242" s="49"/>
    </row>
    <row r="243" spans="1:11" x14ac:dyDescent="0.2">
      <c r="A243" s="43" t="s">
        <v>27</v>
      </c>
      <c r="B243" s="57" t="s">
        <v>745</v>
      </c>
      <c r="C243" s="45" t="s">
        <v>363</v>
      </c>
      <c r="D243" s="62">
        <v>16.899999999999999</v>
      </c>
      <c r="E243" s="53" t="s">
        <v>552</v>
      </c>
      <c r="F243" s="54" t="s">
        <v>34</v>
      </c>
      <c r="G243" s="45">
        <v>1</v>
      </c>
      <c r="H243" s="70">
        <v>25730</v>
      </c>
      <c r="I243" s="61">
        <v>45900</v>
      </c>
      <c r="J243" s="56" t="s">
        <v>778</v>
      </c>
      <c r="K243" s="49"/>
    </row>
    <row r="244" spans="1:11" x14ac:dyDescent="0.2">
      <c r="A244" s="43" t="s">
        <v>27</v>
      </c>
      <c r="B244" s="57" t="s">
        <v>746</v>
      </c>
      <c r="C244" s="45" t="s">
        <v>364</v>
      </c>
      <c r="D244" s="46" t="s">
        <v>504</v>
      </c>
      <c r="E244" s="47" t="s">
        <v>336</v>
      </c>
      <c r="F244" s="48" t="s">
        <v>167</v>
      </c>
      <c r="G244" s="45">
        <v>1</v>
      </c>
      <c r="H244" s="48" t="s">
        <v>337</v>
      </c>
      <c r="I244" s="48" t="s">
        <v>116</v>
      </c>
      <c r="J244" s="49" t="s">
        <v>117</v>
      </c>
      <c r="K244" s="49"/>
    </row>
    <row r="245" spans="1:11" x14ac:dyDescent="0.2">
      <c r="A245" s="43" t="s">
        <v>27</v>
      </c>
      <c r="B245" s="57" t="s">
        <v>746</v>
      </c>
      <c r="C245" s="45" t="s">
        <v>365</v>
      </c>
      <c r="D245" s="46" t="s">
        <v>505</v>
      </c>
      <c r="E245" s="47" t="s">
        <v>338</v>
      </c>
      <c r="F245" s="48" t="s">
        <v>38</v>
      </c>
      <c r="G245" s="45">
        <v>1</v>
      </c>
      <c r="H245" s="48" t="s">
        <v>339</v>
      </c>
      <c r="I245" s="48" t="s">
        <v>116</v>
      </c>
      <c r="J245" s="49" t="s">
        <v>117</v>
      </c>
      <c r="K245" s="49"/>
    </row>
    <row r="246" spans="1:11" x14ac:dyDescent="0.2">
      <c r="A246" s="43" t="s">
        <v>27</v>
      </c>
      <c r="B246" s="57" t="s">
        <v>731</v>
      </c>
      <c r="C246" s="45" t="s">
        <v>366</v>
      </c>
      <c r="D246" s="46" t="s">
        <v>506</v>
      </c>
      <c r="E246" s="47" t="s">
        <v>338</v>
      </c>
      <c r="F246" s="48" t="s">
        <v>38</v>
      </c>
      <c r="G246" s="45">
        <v>1</v>
      </c>
      <c r="H246" s="48" t="s">
        <v>339</v>
      </c>
      <c r="I246" s="48" t="s">
        <v>125</v>
      </c>
      <c r="J246" s="49" t="s">
        <v>91</v>
      </c>
      <c r="K246" s="49"/>
    </row>
    <row r="247" spans="1:11" x14ac:dyDescent="0.2">
      <c r="A247" s="43" t="s">
        <v>27</v>
      </c>
      <c r="B247" s="57" t="s">
        <v>731</v>
      </c>
      <c r="C247" s="45" t="s">
        <v>367</v>
      </c>
      <c r="D247" s="46" t="s">
        <v>507</v>
      </c>
      <c r="E247" s="47" t="s">
        <v>340</v>
      </c>
      <c r="F247" s="48" t="s">
        <v>34</v>
      </c>
      <c r="G247" s="45">
        <v>1</v>
      </c>
      <c r="H247" s="48" t="s">
        <v>341</v>
      </c>
      <c r="I247" s="48" t="s">
        <v>115</v>
      </c>
      <c r="J247" s="49" t="s">
        <v>85</v>
      </c>
      <c r="K247" s="49"/>
    </row>
    <row r="248" spans="1:11" x14ac:dyDescent="0.2">
      <c r="A248" s="43" t="s">
        <v>27</v>
      </c>
      <c r="B248" s="57" t="s">
        <v>747</v>
      </c>
      <c r="C248" s="45" t="s">
        <v>368</v>
      </c>
      <c r="D248" s="52">
        <v>11.04</v>
      </c>
      <c r="E248" s="53" t="s">
        <v>709</v>
      </c>
      <c r="F248" s="54" t="s">
        <v>38</v>
      </c>
      <c r="G248" s="45">
        <v>1</v>
      </c>
      <c r="H248" s="70">
        <v>15375</v>
      </c>
      <c r="I248" s="61">
        <v>45564</v>
      </c>
      <c r="J248" s="56" t="s">
        <v>81</v>
      </c>
      <c r="K248" s="49"/>
    </row>
    <row r="249" spans="1:11" x14ac:dyDescent="0.2">
      <c r="A249" s="43" t="s">
        <v>27</v>
      </c>
      <c r="B249" s="57" t="s">
        <v>747</v>
      </c>
      <c r="C249" s="45" t="s">
        <v>369</v>
      </c>
      <c r="D249" s="46" t="s">
        <v>608</v>
      </c>
      <c r="E249" s="47" t="s">
        <v>331</v>
      </c>
      <c r="F249" s="48" t="s">
        <v>34</v>
      </c>
      <c r="G249" s="45">
        <v>1</v>
      </c>
      <c r="H249" s="48" t="s">
        <v>332</v>
      </c>
      <c r="I249" s="48" t="s">
        <v>579</v>
      </c>
      <c r="J249" s="49" t="s">
        <v>607</v>
      </c>
      <c r="K249" s="49"/>
    </row>
    <row r="250" spans="1:11" x14ac:dyDescent="0.2">
      <c r="A250" s="43" t="s">
        <v>27</v>
      </c>
      <c r="B250" s="57" t="s">
        <v>747</v>
      </c>
      <c r="C250" s="45" t="s">
        <v>370</v>
      </c>
      <c r="D250" s="46" t="s">
        <v>838</v>
      </c>
      <c r="E250" s="47" t="s">
        <v>331</v>
      </c>
      <c r="F250" s="48" t="s">
        <v>34</v>
      </c>
      <c r="G250" s="45">
        <v>1</v>
      </c>
      <c r="H250" s="48" t="s">
        <v>332</v>
      </c>
      <c r="I250" s="48" t="s">
        <v>805</v>
      </c>
      <c r="J250" s="49" t="s">
        <v>778</v>
      </c>
      <c r="K250" s="49"/>
    </row>
    <row r="251" spans="1:11" x14ac:dyDescent="0.2">
      <c r="A251" s="43" t="s">
        <v>550</v>
      </c>
      <c r="B251" s="44"/>
      <c r="C251" s="45" t="s">
        <v>360</v>
      </c>
      <c r="D251" s="46" t="s">
        <v>566</v>
      </c>
      <c r="E251" s="47" t="s">
        <v>551</v>
      </c>
      <c r="F251" s="48" t="s">
        <v>33</v>
      </c>
      <c r="G251" s="45">
        <v>1</v>
      </c>
      <c r="H251" s="48" t="s">
        <v>556</v>
      </c>
      <c r="I251" s="48" t="s">
        <v>549</v>
      </c>
      <c r="J251" s="49" t="s">
        <v>358</v>
      </c>
      <c r="K251" s="49" t="s">
        <v>560</v>
      </c>
    </row>
    <row r="252" spans="1:11" x14ac:dyDescent="0.2">
      <c r="A252" s="43" t="s">
        <v>550</v>
      </c>
      <c r="B252" s="44"/>
      <c r="C252" s="45" t="s">
        <v>361</v>
      </c>
      <c r="D252" s="46" t="s">
        <v>567</v>
      </c>
      <c r="E252" s="47" t="s">
        <v>552</v>
      </c>
      <c r="F252" s="48" t="s">
        <v>34</v>
      </c>
      <c r="G252" s="45">
        <v>1</v>
      </c>
      <c r="H252" s="48" t="s">
        <v>348</v>
      </c>
      <c r="I252" s="48" t="s">
        <v>549</v>
      </c>
      <c r="J252" s="49" t="s">
        <v>358</v>
      </c>
      <c r="K252" s="49" t="s">
        <v>561</v>
      </c>
    </row>
    <row r="253" spans="1:11" x14ac:dyDescent="0.2">
      <c r="A253" s="43" t="s">
        <v>550</v>
      </c>
      <c r="B253" s="44"/>
      <c r="C253" s="45" t="s">
        <v>362</v>
      </c>
      <c r="D253" s="46" t="s">
        <v>657</v>
      </c>
      <c r="E253" s="47" t="s">
        <v>552</v>
      </c>
      <c r="F253" s="48" t="s">
        <v>34</v>
      </c>
      <c r="G253" s="45">
        <v>1</v>
      </c>
      <c r="H253" s="48" t="s">
        <v>348</v>
      </c>
      <c r="I253" s="48" t="s">
        <v>658</v>
      </c>
      <c r="J253" s="49" t="s">
        <v>625</v>
      </c>
      <c r="K253" s="49" t="s">
        <v>659</v>
      </c>
    </row>
    <row r="254" spans="1:11" x14ac:dyDescent="0.2">
      <c r="A254" s="43" t="s">
        <v>550</v>
      </c>
      <c r="B254" s="44"/>
      <c r="C254" s="45" t="s">
        <v>363</v>
      </c>
      <c r="D254" s="46" t="s">
        <v>568</v>
      </c>
      <c r="E254" s="47" t="s">
        <v>553</v>
      </c>
      <c r="F254" s="48" t="s">
        <v>32</v>
      </c>
      <c r="G254" s="45">
        <v>1</v>
      </c>
      <c r="H254" s="48" t="s">
        <v>557</v>
      </c>
      <c r="I254" s="48" t="s">
        <v>549</v>
      </c>
      <c r="J254" s="49" t="s">
        <v>358</v>
      </c>
      <c r="K254" s="49" t="s">
        <v>562</v>
      </c>
    </row>
    <row r="255" spans="1:11" x14ac:dyDescent="0.2">
      <c r="A255" s="43" t="s">
        <v>550</v>
      </c>
      <c r="B255" s="44"/>
      <c r="C255" s="45" t="s">
        <v>364</v>
      </c>
      <c r="D255" s="46" t="s">
        <v>569</v>
      </c>
      <c r="E255" s="47" t="s">
        <v>554</v>
      </c>
      <c r="F255" s="48" t="s">
        <v>34</v>
      </c>
      <c r="G255" s="45">
        <v>1</v>
      </c>
      <c r="H255" s="48" t="s">
        <v>558</v>
      </c>
      <c r="I255" s="48" t="s">
        <v>549</v>
      </c>
      <c r="J255" s="49" t="s">
        <v>358</v>
      </c>
      <c r="K255" s="49" t="s">
        <v>563</v>
      </c>
    </row>
    <row r="256" spans="1:11" x14ac:dyDescent="0.2">
      <c r="A256" s="43" t="s">
        <v>550</v>
      </c>
      <c r="B256" s="44"/>
      <c r="C256" s="45" t="s">
        <v>365</v>
      </c>
      <c r="D256" s="46" t="s">
        <v>660</v>
      </c>
      <c r="E256" s="47" t="s">
        <v>554</v>
      </c>
      <c r="F256" s="48" t="s">
        <v>34</v>
      </c>
      <c r="G256" s="45">
        <v>1</v>
      </c>
      <c r="H256" s="48" t="s">
        <v>558</v>
      </c>
      <c r="I256" s="48" t="s">
        <v>624</v>
      </c>
      <c r="J256" s="49" t="s">
        <v>625</v>
      </c>
      <c r="K256" s="49" t="s">
        <v>661</v>
      </c>
    </row>
    <row r="257" spans="1:11" x14ac:dyDescent="0.2">
      <c r="A257" s="43" t="s">
        <v>550</v>
      </c>
      <c r="B257" s="44"/>
      <c r="C257" s="45" t="s">
        <v>366</v>
      </c>
      <c r="D257" s="46" t="s">
        <v>570</v>
      </c>
      <c r="E257" s="47" t="s">
        <v>555</v>
      </c>
      <c r="F257" s="48" t="s">
        <v>34</v>
      </c>
      <c r="G257" s="45">
        <v>1</v>
      </c>
      <c r="H257" s="48" t="s">
        <v>559</v>
      </c>
      <c r="I257" s="48" t="s">
        <v>549</v>
      </c>
      <c r="J257" s="49" t="s">
        <v>358</v>
      </c>
      <c r="K257" s="49" t="s">
        <v>564</v>
      </c>
    </row>
    <row r="258" spans="1:11" x14ac:dyDescent="0.2">
      <c r="A258" s="43" t="s">
        <v>550</v>
      </c>
      <c r="B258" s="44"/>
      <c r="C258" s="45" t="s">
        <v>367</v>
      </c>
      <c r="D258" s="46" t="s">
        <v>571</v>
      </c>
      <c r="E258" s="47" t="s">
        <v>340</v>
      </c>
      <c r="F258" s="48" t="s">
        <v>34</v>
      </c>
      <c r="G258" s="45">
        <v>1</v>
      </c>
      <c r="H258" s="48" t="s">
        <v>341</v>
      </c>
      <c r="I258" s="48" t="s">
        <v>549</v>
      </c>
      <c r="J258" s="49" t="s">
        <v>358</v>
      </c>
      <c r="K258" s="49" t="s">
        <v>565</v>
      </c>
    </row>
    <row r="259" spans="1:11" x14ac:dyDescent="0.2">
      <c r="A259" s="43" t="s">
        <v>662</v>
      </c>
      <c r="B259" s="44"/>
      <c r="C259" s="45" t="s">
        <v>368</v>
      </c>
      <c r="D259" s="46" t="s">
        <v>663</v>
      </c>
      <c r="E259" s="47" t="s">
        <v>664</v>
      </c>
      <c r="F259" s="48" t="s">
        <v>35</v>
      </c>
      <c r="G259" s="45">
        <v>1</v>
      </c>
      <c r="H259" s="48" t="s">
        <v>665</v>
      </c>
      <c r="I259" s="48" t="s">
        <v>624</v>
      </c>
      <c r="J259" s="49" t="s">
        <v>625</v>
      </c>
      <c r="K259" s="49" t="s">
        <v>666</v>
      </c>
    </row>
    <row r="260" spans="1:11" ht="30" x14ac:dyDescent="0.2">
      <c r="A260" s="6" t="s">
        <v>28</v>
      </c>
      <c r="B260" s="18"/>
      <c r="C260" s="1" t="s">
        <v>359</v>
      </c>
      <c r="D260" s="10" t="s">
        <v>66</v>
      </c>
      <c r="E260" s="12" t="s">
        <v>635</v>
      </c>
      <c r="F260" s="1" t="s">
        <v>32</v>
      </c>
      <c r="G260" s="1">
        <v>1</v>
      </c>
      <c r="H260" s="9" t="s">
        <v>375</v>
      </c>
      <c r="I260" s="9" t="s">
        <v>125</v>
      </c>
      <c r="J260" s="2" t="s">
        <v>91</v>
      </c>
      <c r="K260" s="3"/>
    </row>
    <row r="261" spans="1:11" x14ac:dyDescent="0.2">
      <c r="A261" s="6" t="s">
        <v>28</v>
      </c>
      <c r="B261" s="18"/>
      <c r="C261" s="1" t="s">
        <v>360</v>
      </c>
      <c r="D261" s="7" t="s">
        <v>615</v>
      </c>
      <c r="E261" s="12" t="s">
        <v>616</v>
      </c>
      <c r="F261" s="1" t="s">
        <v>32</v>
      </c>
      <c r="G261" s="1">
        <v>1</v>
      </c>
      <c r="H261" s="9" t="s">
        <v>375</v>
      </c>
      <c r="I261" s="9" t="s">
        <v>579</v>
      </c>
      <c r="J261" s="2" t="s">
        <v>152</v>
      </c>
      <c r="K261" s="3"/>
    </row>
    <row r="262" spans="1:11" ht="30" x14ac:dyDescent="0.2">
      <c r="A262" s="6" t="s">
        <v>28</v>
      </c>
      <c r="B262" s="18"/>
      <c r="C262" s="1" t="s">
        <v>361</v>
      </c>
      <c r="D262" s="7" t="s">
        <v>712</v>
      </c>
      <c r="E262" s="12" t="s">
        <v>714</v>
      </c>
      <c r="F262" s="1" t="s">
        <v>37</v>
      </c>
      <c r="G262" s="1">
        <v>1</v>
      </c>
      <c r="H262" s="9" t="s">
        <v>375</v>
      </c>
      <c r="I262" s="9" t="s">
        <v>713</v>
      </c>
      <c r="J262" s="2" t="s">
        <v>81</v>
      </c>
      <c r="K262" s="3"/>
    </row>
    <row r="263" spans="1:11" ht="30" x14ac:dyDescent="0.2">
      <c r="A263" s="6" t="s">
        <v>28</v>
      </c>
      <c r="B263" s="18"/>
      <c r="C263" s="1" t="s">
        <v>362</v>
      </c>
      <c r="D263" s="7" t="s">
        <v>632</v>
      </c>
      <c r="E263" s="12" t="s">
        <v>633</v>
      </c>
      <c r="F263" s="1" t="s">
        <v>36</v>
      </c>
      <c r="G263" s="1">
        <v>1</v>
      </c>
      <c r="H263" s="9" t="s">
        <v>375</v>
      </c>
      <c r="I263" s="9" t="s">
        <v>634</v>
      </c>
      <c r="J263" s="2" t="s">
        <v>625</v>
      </c>
      <c r="K263" s="3"/>
    </row>
    <row r="264" spans="1:11" ht="30" x14ac:dyDescent="0.2">
      <c r="A264" s="6" t="s">
        <v>28</v>
      </c>
      <c r="B264" s="18"/>
      <c r="C264" s="1" t="s">
        <v>363</v>
      </c>
      <c r="D264" s="10" t="s">
        <v>67</v>
      </c>
      <c r="E264" s="12" t="s">
        <v>636</v>
      </c>
      <c r="F264" s="1" t="s">
        <v>35</v>
      </c>
      <c r="G264" s="1">
        <v>1</v>
      </c>
      <c r="H264" s="9" t="s">
        <v>375</v>
      </c>
      <c r="I264" s="9" t="s">
        <v>251</v>
      </c>
      <c r="J264" s="2" t="s">
        <v>152</v>
      </c>
      <c r="K264" s="3"/>
    </row>
    <row r="265" spans="1:11" x14ac:dyDescent="0.2">
      <c r="A265" s="6" t="s">
        <v>28</v>
      </c>
      <c r="B265" s="18"/>
      <c r="C265" s="1" t="s">
        <v>364</v>
      </c>
      <c r="D265" s="7" t="s">
        <v>813</v>
      </c>
      <c r="E265" s="12" t="s">
        <v>814</v>
      </c>
      <c r="F265" s="1" t="s">
        <v>34</v>
      </c>
      <c r="G265" s="1">
        <v>1</v>
      </c>
      <c r="H265" s="9" t="s">
        <v>375</v>
      </c>
      <c r="I265" s="9" t="s">
        <v>809</v>
      </c>
      <c r="J265" s="2" t="s">
        <v>778</v>
      </c>
      <c r="K265" s="3"/>
    </row>
    <row r="266" spans="1:11" x14ac:dyDescent="0.2">
      <c r="A266" s="6" t="s">
        <v>28</v>
      </c>
      <c r="B266" s="18"/>
      <c r="C266" s="1" t="s">
        <v>365</v>
      </c>
      <c r="D266" s="7" t="s">
        <v>539</v>
      </c>
      <c r="E266" s="12" t="s">
        <v>617</v>
      </c>
      <c r="F266" s="1" t="s">
        <v>33</v>
      </c>
      <c r="G266" s="1">
        <v>1</v>
      </c>
      <c r="H266" s="9" t="s">
        <v>375</v>
      </c>
      <c r="I266" s="9" t="s">
        <v>519</v>
      </c>
      <c r="J266" s="2" t="s">
        <v>358</v>
      </c>
      <c r="K266" s="3"/>
    </row>
    <row r="267" spans="1:11" x14ac:dyDescent="0.2">
      <c r="A267" s="6" t="s">
        <v>28</v>
      </c>
      <c r="B267" s="18"/>
      <c r="C267" s="1" t="s">
        <v>366</v>
      </c>
      <c r="D267" s="7" t="s">
        <v>618</v>
      </c>
      <c r="E267" s="12" t="s">
        <v>619</v>
      </c>
      <c r="F267" s="1" t="s">
        <v>33</v>
      </c>
      <c r="G267" s="1">
        <v>1</v>
      </c>
      <c r="H267" s="9" t="s">
        <v>375</v>
      </c>
      <c r="I267" s="9" t="s">
        <v>573</v>
      </c>
      <c r="J267" s="2" t="s">
        <v>152</v>
      </c>
      <c r="K267" s="3"/>
    </row>
    <row r="268" spans="1:11" ht="30" x14ac:dyDescent="0.2">
      <c r="A268" s="6" t="s">
        <v>28</v>
      </c>
      <c r="B268" s="18"/>
      <c r="C268" s="1" t="s">
        <v>367</v>
      </c>
      <c r="D268" s="7" t="s">
        <v>508</v>
      </c>
      <c r="E268" s="12" t="s">
        <v>637</v>
      </c>
      <c r="F268" s="1" t="s">
        <v>32</v>
      </c>
      <c r="G268" s="1">
        <v>1</v>
      </c>
      <c r="H268" s="9" t="s">
        <v>375</v>
      </c>
      <c r="I268" s="9" t="s">
        <v>70</v>
      </c>
      <c r="J268" s="2" t="s">
        <v>358</v>
      </c>
      <c r="K268" s="3"/>
    </row>
    <row r="269" spans="1:11" ht="30" x14ac:dyDescent="0.2">
      <c r="A269" s="6" t="s">
        <v>28</v>
      </c>
      <c r="B269" s="18"/>
      <c r="C269" s="1" t="s">
        <v>368</v>
      </c>
      <c r="D269" s="7" t="s">
        <v>509</v>
      </c>
      <c r="E269" s="12" t="s">
        <v>638</v>
      </c>
      <c r="F269" s="1" t="s">
        <v>32</v>
      </c>
      <c r="G269" s="1">
        <v>1</v>
      </c>
      <c r="H269" s="9" t="s">
        <v>375</v>
      </c>
      <c r="I269" s="9" t="s">
        <v>84</v>
      </c>
      <c r="J269" s="2" t="s">
        <v>85</v>
      </c>
      <c r="K269" s="3"/>
    </row>
    <row r="270" spans="1:11" ht="30" x14ac:dyDescent="0.2">
      <c r="A270" s="43" t="s">
        <v>29</v>
      </c>
      <c r="B270" s="44"/>
      <c r="C270" s="45" t="s">
        <v>359</v>
      </c>
      <c r="D270" s="46" t="s">
        <v>510</v>
      </c>
      <c r="E270" s="63" t="s">
        <v>639</v>
      </c>
      <c r="F270" s="45" t="s">
        <v>33</v>
      </c>
      <c r="G270" s="45">
        <v>1</v>
      </c>
      <c r="H270" s="48" t="s">
        <v>375</v>
      </c>
      <c r="I270" s="48" t="s">
        <v>155</v>
      </c>
      <c r="J270" s="64" t="s">
        <v>102</v>
      </c>
      <c r="K270" s="49"/>
    </row>
    <row r="271" spans="1:11" x14ac:dyDescent="0.2">
      <c r="A271" s="43" t="s">
        <v>29</v>
      </c>
      <c r="B271" s="44"/>
      <c r="C271" s="45" t="s">
        <v>360</v>
      </c>
      <c r="D271" s="46" t="s">
        <v>540</v>
      </c>
      <c r="E271" s="63" t="s">
        <v>541</v>
      </c>
      <c r="F271" s="45" t="s">
        <v>32</v>
      </c>
      <c r="G271" s="45">
        <v>1</v>
      </c>
      <c r="H271" s="48" t="s">
        <v>375</v>
      </c>
      <c r="I271" s="48" t="s">
        <v>520</v>
      </c>
      <c r="J271" s="64" t="s">
        <v>358</v>
      </c>
      <c r="K271" s="49"/>
    </row>
    <row r="272" spans="1:11" ht="30" x14ac:dyDescent="0.2">
      <c r="A272" s="43" t="s">
        <v>29</v>
      </c>
      <c r="B272" s="44"/>
      <c r="C272" s="45" t="s">
        <v>361</v>
      </c>
      <c r="D272" s="46" t="s">
        <v>511</v>
      </c>
      <c r="E272" s="63" t="s">
        <v>640</v>
      </c>
      <c r="F272" s="45" t="s">
        <v>37</v>
      </c>
      <c r="G272" s="45">
        <v>1</v>
      </c>
      <c r="H272" s="48" t="s">
        <v>375</v>
      </c>
      <c r="I272" s="48" t="s">
        <v>133</v>
      </c>
      <c r="J272" s="64" t="s">
        <v>124</v>
      </c>
      <c r="K272" s="49"/>
    </row>
    <row r="273" spans="1:11" x14ac:dyDescent="0.2">
      <c r="A273" s="43" t="s">
        <v>29</v>
      </c>
      <c r="B273" s="44"/>
      <c r="C273" s="45" t="s">
        <v>362</v>
      </c>
      <c r="D273" s="46" t="s">
        <v>612</v>
      </c>
      <c r="E273" s="63" t="s">
        <v>613</v>
      </c>
      <c r="F273" s="45" t="s">
        <v>33</v>
      </c>
      <c r="G273" s="45">
        <v>1</v>
      </c>
      <c r="H273" s="48" t="s">
        <v>375</v>
      </c>
      <c r="I273" s="48" t="s">
        <v>574</v>
      </c>
      <c r="J273" s="64" t="s">
        <v>614</v>
      </c>
      <c r="K273" s="49"/>
    </row>
    <row r="274" spans="1:11" x14ac:dyDescent="0.2">
      <c r="A274" s="43" t="s">
        <v>29</v>
      </c>
      <c r="B274" s="44"/>
      <c r="C274" s="45" t="s">
        <v>363</v>
      </c>
      <c r="D274" s="46" t="s">
        <v>512</v>
      </c>
      <c r="E274" s="63" t="s">
        <v>372</v>
      </c>
      <c r="F274" s="45" t="s">
        <v>36</v>
      </c>
      <c r="G274" s="45">
        <v>1</v>
      </c>
      <c r="H274" s="48" t="s">
        <v>375</v>
      </c>
      <c r="I274" s="48" t="s">
        <v>317</v>
      </c>
      <c r="J274" s="64" t="s">
        <v>102</v>
      </c>
      <c r="K274" s="49"/>
    </row>
    <row r="275" spans="1:11" ht="30" x14ac:dyDescent="0.2">
      <c r="A275" s="43" t="s">
        <v>29</v>
      </c>
      <c r="B275" s="44"/>
      <c r="C275" s="45" t="s">
        <v>364</v>
      </c>
      <c r="D275" s="46" t="s">
        <v>645</v>
      </c>
      <c r="E275" s="63" t="s">
        <v>646</v>
      </c>
      <c r="F275" s="45" t="s">
        <v>35</v>
      </c>
      <c r="G275" s="45">
        <v>1</v>
      </c>
      <c r="H275" s="48"/>
      <c r="I275" s="48" t="s">
        <v>642</v>
      </c>
      <c r="J275" s="64" t="s">
        <v>102</v>
      </c>
      <c r="K275" s="49"/>
    </row>
    <row r="276" spans="1:11" ht="30" x14ac:dyDescent="0.2">
      <c r="A276" s="43" t="s">
        <v>29</v>
      </c>
      <c r="B276" s="44"/>
      <c r="C276" s="45" t="s">
        <v>365</v>
      </c>
      <c r="D276" s="46" t="s">
        <v>513</v>
      </c>
      <c r="E276" s="63" t="s">
        <v>373</v>
      </c>
      <c r="F276" s="45" t="s">
        <v>35</v>
      </c>
      <c r="G276" s="45">
        <v>1</v>
      </c>
      <c r="H276" s="48" t="s">
        <v>375</v>
      </c>
      <c r="I276" s="48" t="s">
        <v>349</v>
      </c>
      <c r="J276" s="64" t="s">
        <v>132</v>
      </c>
      <c r="K276" s="49"/>
    </row>
    <row r="277" spans="1:11" ht="30" x14ac:dyDescent="0.2">
      <c r="A277" s="43" t="s">
        <v>29</v>
      </c>
      <c r="B277" s="44"/>
      <c r="C277" s="45" t="s">
        <v>366</v>
      </c>
      <c r="D277" s="46" t="s">
        <v>667</v>
      </c>
      <c r="E277" s="63" t="s">
        <v>751</v>
      </c>
      <c r="F277" s="45" t="s">
        <v>32</v>
      </c>
      <c r="G277" s="45">
        <v>1</v>
      </c>
      <c r="H277" s="48" t="s">
        <v>375</v>
      </c>
      <c r="I277" s="48" t="s">
        <v>642</v>
      </c>
      <c r="J277" s="64" t="s">
        <v>102</v>
      </c>
      <c r="K277" s="49"/>
    </row>
    <row r="278" spans="1:11" ht="30" x14ac:dyDescent="0.2">
      <c r="A278" s="43" t="s">
        <v>29</v>
      </c>
      <c r="B278" s="44"/>
      <c r="C278" s="45" t="s">
        <v>367</v>
      </c>
      <c r="D278" s="46" t="s">
        <v>514</v>
      </c>
      <c r="E278" s="63" t="s">
        <v>647</v>
      </c>
      <c r="F278" s="45" t="s">
        <v>35</v>
      </c>
      <c r="G278" s="45">
        <v>1</v>
      </c>
      <c r="H278" s="48" t="s">
        <v>375</v>
      </c>
      <c r="I278" s="48" t="s">
        <v>101</v>
      </c>
      <c r="J278" s="64" t="s">
        <v>102</v>
      </c>
      <c r="K278" s="49"/>
    </row>
    <row r="279" spans="1:11" x14ac:dyDescent="0.2">
      <c r="A279" s="43" t="s">
        <v>29</v>
      </c>
      <c r="B279" s="44"/>
      <c r="C279" s="45" t="s">
        <v>368</v>
      </c>
      <c r="D279" s="46" t="s">
        <v>542</v>
      </c>
      <c r="E279" s="63" t="s">
        <v>543</v>
      </c>
      <c r="F279" s="45" t="s">
        <v>32</v>
      </c>
      <c r="G279" s="45">
        <v>1</v>
      </c>
      <c r="H279" s="48"/>
      <c r="I279" s="48" t="s">
        <v>520</v>
      </c>
      <c r="J279" s="64" t="s">
        <v>358</v>
      </c>
      <c r="K279" s="49"/>
    </row>
    <row r="280" spans="1:11" ht="45" x14ac:dyDescent="0.2">
      <c r="A280" s="6" t="s">
        <v>30</v>
      </c>
      <c r="B280" s="18"/>
      <c r="C280" s="1" t="s">
        <v>359</v>
      </c>
      <c r="D280" s="7" t="s">
        <v>515</v>
      </c>
      <c r="E280" s="12" t="s">
        <v>40</v>
      </c>
      <c r="F280" s="1" t="s">
        <v>32</v>
      </c>
      <c r="G280" s="1">
        <v>1</v>
      </c>
      <c r="H280" s="9" t="s">
        <v>375</v>
      </c>
      <c r="I280" s="9" t="s">
        <v>100</v>
      </c>
      <c r="J280" s="2" t="s">
        <v>91</v>
      </c>
      <c r="K280" s="3"/>
    </row>
    <row r="281" spans="1:11" x14ac:dyDescent="0.2">
      <c r="A281" s="6" t="s">
        <v>30</v>
      </c>
      <c r="B281" s="18"/>
      <c r="C281" s="1" t="s">
        <v>360</v>
      </c>
      <c r="D281" s="7" t="s">
        <v>803</v>
      </c>
      <c r="E281" s="12" t="s">
        <v>804</v>
      </c>
      <c r="F281" s="1" t="s">
        <v>32</v>
      </c>
      <c r="G281" s="1">
        <v>1</v>
      </c>
      <c r="H281" s="9" t="s">
        <v>375</v>
      </c>
      <c r="I281" s="9" t="s">
        <v>805</v>
      </c>
      <c r="J281" s="2" t="s">
        <v>797</v>
      </c>
      <c r="K281" s="3"/>
    </row>
    <row r="282" spans="1:11" x14ac:dyDescent="0.2">
      <c r="A282" s="6" t="s">
        <v>30</v>
      </c>
      <c r="B282" s="18"/>
      <c r="C282" s="1" t="s">
        <v>361</v>
      </c>
      <c r="D282" s="7" t="s">
        <v>610</v>
      </c>
      <c r="E282" s="12" t="s">
        <v>611</v>
      </c>
      <c r="F282" s="1" t="s">
        <v>33</v>
      </c>
      <c r="G282" s="1">
        <v>1</v>
      </c>
      <c r="H282" s="9" t="s">
        <v>375</v>
      </c>
      <c r="I282" s="9" t="s">
        <v>573</v>
      </c>
      <c r="J282" s="2" t="s">
        <v>152</v>
      </c>
      <c r="K282" s="3"/>
    </row>
    <row r="283" spans="1:11" ht="30" x14ac:dyDescent="0.2">
      <c r="A283" s="6" t="s">
        <v>30</v>
      </c>
      <c r="B283" s="18"/>
      <c r="C283" s="1" t="s">
        <v>362</v>
      </c>
      <c r="D283" s="7" t="s">
        <v>702</v>
      </c>
      <c r="E283" s="12" t="s">
        <v>704</v>
      </c>
      <c r="F283" s="1" t="s">
        <v>35</v>
      </c>
      <c r="G283" s="1">
        <v>1</v>
      </c>
      <c r="H283" s="9" t="s">
        <v>375</v>
      </c>
      <c r="I283" s="9" t="s">
        <v>703</v>
      </c>
      <c r="J283" s="2" t="s">
        <v>81</v>
      </c>
      <c r="K283" s="3"/>
    </row>
    <row r="284" spans="1:11" ht="30" x14ac:dyDescent="0.2">
      <c r="A284" s="6" t="s">
        <v>30</v>
      </c>
      <c r="B284" s="18"/>
      <c r="C284" s="1" t="s">
        <v>363</v>
      </c>
      <c r="D284" s="7" t="s">
        <v>705</v>
      </c>
      <c r="E284" s="12" t="s">
        <v>706</v>
      </c>
      <c r="F284" s="1" t="s">
        <v>32</v>
      </c>
      <c r="G284" s="1">
        <v>1</v>
      </c>
      <c r="H284" s="9" t="s">
        <v>375</v>
      </c>
      <c r="I284" s="9" t="s">
        <v>703</v>
      </c>
      <c r="J284" s="2" t="s">
        <v>81</v>
      </c>
      <c r="K284" s="3"/>
    </row>
    <row r="285" spans="1:11" x14ac:dyDescent="0.2">
      <c r="A285" s="6" t="s">
        <v>30</v>
      </c>
      <c r="B285" s="18"/>
      <c r="C285" s="1" t="s">
        <v>364</v>
      </c>
      <c r="D285" s="7" t="s">
        <v>815</v>
      </c>
      <c r="E285" s="12" t="s">
        <v>816</v>
      </c>
      <c r="F285" s="1" t="s">
        <v>32</v>
      </c>
      <c r="G285" s="1">
        <v>1</v>
      </c>
      <c r="H285" s="9" t="s">
        <v>375</v>
      </c>
      <c r="I285" s="9" t="s">
        <v>805</v>
      </c>
      <c r="J285" s="2" t="s">
        <v>778</v>
      </c>
      <c r="K285" s="3"/>
    </row>
    <row r="286" spans="1:11" x14ac:dyDescent="0.2">
      <c r="A286" s="6" t="s">
        <v>30</v>
      </c>
      <c r="B286" s="18"/>
      <c r="C286" s="1" t="s">
        <v>365</v>
      </c>
      <c r="D286" s="7" t="s">
        <v>817</v>
      </c>
      <c r="E286" s="12" t="s">
        <v>818</v>
      </c>
      <c r="F286" s="1" t="s">
        <v>32</v>
      </c>
      <c r="G286" s="1">
        <v>1</v>
      </c>
      <c r="H286" s="9" t="s">
        <v>375</v>
      </c>
      <c r="I286" s="9" t="s">
        <v>805</v>
      </c>
      <c r="J286" s="2" t="s">
        <v>778</v>
      </c>
      <c r="K286" s="3"/>
    </row>
    <row r="287" spans="1:11" x14ac:dyDescent="0.2">
      <c r="A287" s="6" t="s">
        <v>30</v>
      </c>
      <c r="B287" s="18"/>
      <c r="C287" s="1" t="s">
        <v>366</v>
      </c>
      <c r="D287" s="7" t="s">
        <v>821</v>
      </c>
      <c r="E287" s="12" t="s">
        <v>822</v>
      </c>
      <c r="F287" s="1" t="s">
        <v>35</v>
      </c>
      <c r="G287" s="1">
        <v>1</v>
      </c>
      <c r="H287" s="9" t="s">
        <v>375</v>
      </c>
      <c r="I287" s="9" t="s">
        <v>823</v>
      </c>
      <c r="J287" s="2" t="s">
        <v>778</v>
      </c>
      <c r="K287" s="3"/>
    </row>
    <row r="288" spans="1:11" ht="30" x14ac:dyDescent="0.2">
      <c r="A288" s="6" t="s">
        <v>30</v>
      </c>
      <c r="B288" s="18"/>
      <c r="C288" s="1" t="s">
        <v>367</v>
      </c>
      <c r="D288" s="7" t="s">
        <v>516</v>
      </c>
      <c r="E288" s="12" t="s">
        <v>41</v>
      </c>
      <c r="F288" s="1" t="s">
        <v>34</v>
      </c>
      <c r="G288" s="1">
        <v>1</v>
      </c>
      <c r="H288" s="9" t="s">
        <v>375</v>
      </c>
      <c r="I288" s="9" t="s">
        <v>100</v>
      </c>
      <c r="J288" s="2" t="s">
        <v>91</v>
      </c>
      <c r="K288" s="3"/>
    </row>
    <row r="289" spans="1:11" ht="30" x14ac:dyDescent="0.2">
      <c r="A289" s="6" t="s">
        <v>30</v>
      </c>
      <c r="B289" s="18"/>
      <c r="C289" s="1" t="s">
        <v>368</v>
      </c>
      <c r="D289" s="7" t="s">
        <v>517</v>
      </c>
      <c r="E289" s="12" t="s">
        <v>374</v>
      </c>
      <c r="F289" s="1" t="s">
        <v>32</v>
      </c>
      <c r="G289" s="1">
        <v>1</v>
      </c>
      <c r="H289" s="9" t="s">
        <v>375</v>
      </c>
      <c r="I289" s="9" t="s">
        <v>99</v>
      </c>
      <c r="J289" s="2" t="s">
        <v>85</v>
      </c>
      <c r="K289" s="3"/>
    </row>
    <row r="291" spans="1:11" x14ac:dyDescent="0.2">
      <c r="A291" s="14" t="s">
        <v>765</v>
      </c>
      <c r="C291" s="81" t="s">
        <v>766</v>
      </c>
      <c r="D291" s="80" t="s">
        <v>775</v>
      </c>
      <c r="E291" s="15" t="s">
        <v>776</v>
      </c>
      <c r="F291" s="4" t="s">
        <v>32</v>
      </c>
      <c r="I291" s="16" t="s">
        <v>777</v>
      </c>
      <c r="J291" s="17" t="s">
        <v>778</v>
      </c>
    </row>
    <row r="292" spans="1:11" x14ac:dyDescent="0.2">
      <c r="A292" s="14" t="s">
        <v>774</v>
      </c>
      <c r="C292" s="81" t="s">
        <v>767</v>
      </c>
      <c r="D292" s="80" t="s">
        <v>783</v>
      </c>
      <c r="E292" s="15" t="s">
        <v>784</v>
      </c>
      <c r="F292" s="4" t="s">
        <v>36</v>
      </c>
      <c r="I292" s="16" t="s">
        <v>777</v>
      </c>
      <c r="J292" s="17" t="s">
        <v>778</v>
      </c>
    </row>
    <row r="293" spans="1:11" x14ac:dyDescent="0.2">
      <c r="A293" s="14" t="s">
        <v>774</v>
      </c>
      <c r="C293" s="81" t="s">
        <v>768</v>
      </c>
      <c r="D293" s="80" t="s">
        <v>789</v>
      </c>
      <c r="E293" s="15" t="s">
        <v>790</v>
      </c>
      <c r="F293" s="4" t="s">
        <v>32</v>
      </c>
      <c r="I293" s="16" t="s">
        <v>777</v>
      </c>
      <c r="J293" s="17" t="s">
        <v>778</v>
      </c>
    </row>
    <row r="294" spans="1:11" x14ac:dyDescent="0.2">
      <c r="A294" s="14" t="s">
        <v>774</v>
      </c>
      <c r="C294" s="81" t="s">
        <v>769</v>
      </c>
      <c r="D294" s="80" t="s">
        <v>779</v>
      </c>
      <c r="E294" s="15" t="s">
        <v>780</v>
      </c>
      <c r="F294" s="4" t="s">
        <v>33</v>
      </c>
      <c r="I294" s="16" t="s">
        <v>777</v>
      </c>
      <c r="J294" s="17" t="s">
        <v>778</v>
      </c>
    </row>
    <row r="295" spans="1:11" x14ac:dyDescent="0.2">
      <c r="A295" s="14" t="s">
        <v>774</v>
      </c>
      <c r="C295" s="81" t="s">
        <v>770</v>
      </c>
      <c r="D295" s="80" t="s">
        <v>785</v>
      </c>
      <c r="E295" s="15" t="s">
        <v>786</v>
      </c>
      <c r="F295" s="4" t="s">
        <v>38</v>
      </c>
      <c r="I295" s="16" t="s">
        <v>777</v>
      </c>
      <c r="J295" s="17" t="s">
        <v>778</v>
      </c>
    </row>
    <row r="296" spans="1:11" x14ac:dyDescent="0.2">
      <c r="A296" s="14" t="s">
        <v>774</v>
      </c>
      <c r="C296" s="81" t="s">
        <v>771</v>
      </c>
      <c r="D296" s="80" t="s">
        <v>787</v>
      </c>
      <c r="E296" s="15" t="s">
        <v>788</v>
      </c>
      <c r="F296" s="4" t="s">
        <v>36</v>
      </c>
      <c r="I296" s="16" t="s">
        <v>777</v>
      </c>
      <c r="J296" s="17" t="s">
        <v>778</v>
      </c>
    </row>
    <row r="297" spans="1:11" x14ac:dyDescent="0.2">
      <c r="A297" s="14" t="s">
        <v>774</v>
      </c>
      <c r="C297" s="81" t="s">
        <v>772</v>
      </c>
      <c r="D297" s="80" t="s">
        <v>791</v>
      </c>
      <c r="E297" s="15" t="s">
        <v>792</v>
      </c>
      <c r="F297" s="4" t="s">
        <v>33</v>
      </c>
      <c r="I297" s="16" t="s">
        <v>777</v>
      </c>
      <c r="J297" s="17" t="s">
        <v>778</v>
      </c>
    </row>
    <row r="298" spans="1:11" x14ac:dyDescent="0.2">
      <c r="A298" s="14" t="s">
        <v>774</v>
      </c>
      <c r="C298" s="81" t="s">
        <v>773</v>
      </c>
      <c r="D298" s="80" t="s">
        <v>781</v>
      </c>
      <c r="E298" s="15" t="s">
        <v>782</v>
      </c>
      <c r="F298" s="4" t="s">
        <v>32</v>
      </c>
      <c r="I298" s="16" t="s">
        <v>777</v>
      </c>
      <c r="J298" s="17" t="s">
        <v>778</v>
      </c>
    </row>
  </sheetData>
  <autoFilter ref="A2:K289"/>
  <mergeCells count="3">
    <mergeCell ref="A1:K1"/>
    <mergeCell ref="B120:B124"/>
    <mergeCell ref="B125:B129"/>
  </mergeCells>
  <pageMargins left="0.5" right="0.15" top="0.3" bottom="0.3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41" sqref="C41"/>
    </sheetView>
  </sheetViews>
  <sheetFormatPr defaultRowHeight="12.75" x14ac:dyDescent="0.2"/>
  <cols>
    <col min="1" max="1" width="11.7109375" bestFit="1" customWidth="1"/>
    <col min="2" max="2" width="12.42578125" bestFit="1" customWidth="1"/>
    <col min="3" max="3" width="13.7109375" bestFit="1" customWidth="1"/>
  </cols>
  <sheetData>
    <row r="1" spans="1:3" x14ac:dyDescent="0.2">
      <c r="A1" s="71" t="s">
        <v>354</v>
      </c>
      <c r="B1" s="71" t="s">
        <v>668</v>
      </c>
      <c r="C1" s="72" t="s">
        <v>669</v>
      </c>
    </row>
    <row r="2" spans="1:3" x14ac:dyDescent="0.2">
      <c r="A2" s="73" t="s">
        <v>210</v>
      </c>
      <c r="B2">
        <f>SUMIF(Results!$F3:$F289,A2,Results!$G3:$G289)</f>
        <v>3</v>
      </c>
      <c r="C2" s="76">
        <f>B2/B15*100</f>
        <v>1.0600706713780919</v>
      </c>
    </row>
    <row r="3" spans="1:3" x14ac:dyDescent="0.2">
      <c r="A3" s="73" t="s">
        <v>167</v>
      </c>
      <c r="B3">
        <f>SUMIF(Results!$F3:$F290,A3,Results!$G3:$G290)</f>
        <v>8</v>
      </c>
      <c r="C3" s="76">
        <f t="shared" ref="C3" si="0">B3/B15*100</f>
        <v>2.8268551236749118</v>
      </c>
    </row>
    <row r="4" spans="1:3" x14ac:dyDescent="0.2">
      <c r="A4" s="73" t="s">
        <v>36</v>
      </c>
      <c r="B4">
        <f>SUMIF(Results!$F3:$F291,A4,Results!$G3:$G291)</f>
        <v>23</v>
      </c>
      <c r="C4" s="76">
        <f>B4/B15*100</f>
        <v>8.1272084805653702</v>
      </c>
    </row>
    <row r="5" spans="1:3" x14ac:dyDescent="0.2">
      <c r="A5" s="73" t="s">
        <v>38</v>
      </c>
      <c r="B5">
        <f>SUMIF(Results!$F3:$F292,A5,Results!$G3:$G292)</f>
        <v>7</v>
      </c>
      <c r="C5" s="76">
        <f>B5/B15*100</f>
        <v>2.4734982332155475</v>
      </c>
    </row>
    <row r="6" spans="1:3" x14ac:dyDescent="0.2">
      <c r="A6" s="73" t="s">
        <v>33</v>
      </c>
      <c r="B6">
        <f>SUMIF(Results!$F3:$F293,A6,Results!$G3:$G293)</f>
        <v>75</v>
      </c>
      <c r="C6" s="76">
        <f>B6/B15*100</f>
        <v>26.501766784452297</v>
      </c>
    </row>
    <row r="7" spans="1:3" x14ac:dyDescent="0.2">
      <c r="A7" s="73" t="s">
        <v>189</v>
      </c>
      <c r="B7">
        <f>SUMIF(Results!$F3:$F294,A7,Results!$G3:$G294)</f>
        <v>2</v>
      </c>
      <c r="C7" s="76">
        <f>B7/B15*100</f>
        <v>0.70671378091872794</v>
      </c>
    </row>
    <row r="8" spans="1:3" x14ac:dyDescent="0.2">
      <c r="A8" s="73" t="s">
        <v>76</v>
      </c>
      <c r="B8">
        <f>SUMIF(Results!$F3:$F295,A8,Results!$G3:$G295)</f>
        <v>8</v>
      </c>
      <c r="C8" s="76">
        <f>B8/B15*100</f>
        <v>2.8268551236749118</v>
      </c>
    </row>
    <row r="9" spans="1:3" x14ac:dyDescent="0.2">
      <c r="A9" s="73" t="s">
        <v>32</v>
      </c>
      <c r="B9">
        <f>SUMIF(Results!$F3:$F296,A9,Results!$G3:$G296)</f>
        <v>49</v>
      </c>
      <c r="C9" s="76">
        <f>B9/B15*100</f>
        <v>17.314487632508836</v>
      </c>
    </row>
    <row r="10" spans="1:3" x14ac:dyDescent="0.2">
      <c r="A10" s="73" t="s">
        <v>34</v>
      </c>
      <c r="B10">
        <f>SUMIF(Results!$F3:$F297,A10,Results!$G3:$G297)</f>
        <v>54</v>
      </c>
      <c r="C10" s="76">
        <f>B10/B15*100</f>
        <v>19.081272084805654</v>
      </c>
    </row>
    <row r="11" spans="1:3" x14ac:dyDescent="0.2">
      <c r="A11" s="73" t="s">
        <v>130</v>
      </c>
      <c r="B11">
        <f>SUMIF(Results!$F3:$F298,A11,Results!$G3:$G298)</f>
        <v>6</v>
      </c>
      <c r="C11" s="76">
        <f>B11/B15*100</f>
        <v>2.1201413427561837</v>
      </c>
    </row>
    <row r="12" spans="1:3" x14ac:dyDescent="0.2">
      <c r="A12" s="73" t="s">
        <v>37</v>
      </c>
      <c r="B12">
        <f>SUMIF(Results!$F3:$F298,A12,Results!$G3:$G298)</f>
        <v>17</v>
      </c>
      <c r="C12" s="76">
        <f>B12/B15*100</f>
        <v>6.0070671378091873</v>
      </c>
    </row>
    <row r="13" spans="1:3" x14ac:dyDescent="0.2">
      <c r="A13" s="73" t="s">
        <v>35</v>
      </c>
      <c r="B13">
        <f>SUMIF(Results!$F3:$F299,A13,Results!$G3:$G299)</f>
        <v>26</v>
      </c>
      <c r="C13" s="76">
        <f>B13/B15*100</f>
        <v>9.1872791519434625</v>
      </c>
    </row>
    <row r="14" spans="1:3" x14ac:dyDescent="0.2">
      <c r="A14" t="s">
        <v>39</v>
      </c>
      <c r="B14">
        <f>SUMIF(Results!$F3:$F300,A14,Results!$G3:$G300)</f>
        <v>5</v>
      </c>
      <c r="C14" s="76">
        <f>B14/B15*100</f>
        <v>1.7667844522968199</v>
      </c>
    </row>
    <row r="15" spans="1:3" x14ac:dyDescent="0.2">
      <c r="A15" s="74" t="s">
        <v>670</v>
      </c>
      <c r="B15" s="75">
        <f>SUM(B2:B14)</f>
        <v>283</v>
      </c>
      <c r="C15" s="77">
        <f>SUM(C2:C14)</f>
        <v>100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3" sqref="B3"/>
    </sheetView>
  </sheetViews>
  <sheetFormatPr defaultRowHeight="12.75" x14ac:dyDescent="0.2"/>
  <cols>
    <col min="1" max="1" width="17.85546875" bestFit="1" customWidth="1"/>
    <col min="2" max="2" width="131.5703125" bestFit="1" customWidth="1"/>
  </cols>
  <sheetData>
    <row r="1" spans="1:2" x14ac:dyDescent="0.2">
      <c r="A1" s="78" t="s">
        <v>752</v>
      </c>
      <c r="B1" s="79" t="s">
        <v>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</vt:lpstr>
      <vt:lpstr>Statistics</vt:lpstr>
      <vt:lpstr>Total_Medals</vt:lpstr>
      <vt:lpstr>Notes</vt:lpstr>
      <vt:lpstr>Results!Print_Area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bozica</dc:creator>
  <cp:lastModifiedBy>user</cp:lastModifiedBy>
  <cp:lastPrinted>2021-03-30T12:45:38Z</cp:lastPrinted>
  <dcterms:created xsi:type="dcterms:W3CDTF">2019-10-29T20:52:23Z</dcterms:created>
  <dcterms:modified xsi:type="dcterms:W3CDTF">2025-09-17T08:01:09Z</dcterms:modified>
</cp:coreProperties>
</file>